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465" tabRatio="906"/>
  </bookViews>
  <sheets>
    <sheet name="总成绩及入围体检人员名单" sheetId="20" r:id="rId1"/>
  </sheets>
  <definedNames>
    <definedName name="_xlnm.Print_Area" localSheetId="0">总成绩及入围体检人员名单!$A$1:$H$59</definedName>
    <definedName name="_xlnm.Print_Titles" localSheetId="0">总成绩及入围体检人员名单!$1:$1</definedName>
  </definedNames>
  <calcPr calcId="124519"/>
</workbook>
</file>

<file path=xl/calcChain.xml><?xml version="1.0" encoding="utf-8"?>
<calcChain xmlns="http://schemas.openxmlformats.org/spreadsheetml/2006/main">
  <c r="F55" i="20"/>
  <c r="F56"/>
  <c r="F57"/>
  <c r="F58"/>
  <c r="F54"/>
  <c r="F51"/>
  <c r="F50"/>
  <c r="F46"/>
  <c r="F47"/>
  <c r="F45"/>
  <c r="F40"/>
  <c r="F41"/>
  <c r="F42"/>
  <c r="F39"/>
  <c r="F35"/>
  <c r="F36"/>
  <c r="F34"/>
  <c r="F30"/>
  <c r="F31"/>
  <c r="F29"/>
  <c r="F25"/>
  <c r="F26"/>
  <c r="F24"/>
  <c r="F20"/>
  <c r="F21"/>
  <c r="F19"/>
  <c r="F15"/>
  <c r="F16"/>
  <c r="F14"/>
  <c r="F10"/>
  <c r="F11"/>
  <c r="F9"/>
  <c r="F5"/>
  <c r="F6"/>
  <c r="F4"/>
</calcChain>
</file>

<file path=xl/sharedStrings.xml><?xml version="1.0" encoding="utf-8"?>
<sst xmlns="http://schemas.openxmlformats.org/spreadsheetml/2006/main" count="158" uniqueCount="68">
  <si>
    <r>
      <rPr>
        <b/>
        <sz val="12"/>
        <rFont val="宋体"/>
        <family val="3"/>
        <charset val="134"/>
      </rPr>
      <t>序号</t>
    </r>
  </si>
  <si>
    <t>准考证号</t>
  </si>
  <si>
    <t>笔试成绩</t>
  </si>
  <si>
    <t>面试成绩</t>
  </si>
  <si>
    <r>
      <rPr>
        <b/>
        <sz val="12"/>
        <rFont val="宋体"/>
        <family val="3"/>
        <charset val="134"/>
      </rPr>
      <t xml:space="preserve">总成绩
</t>
    </r>
    <r>
      <rPr>
        <b/>
        <sz val="10"/>
        <rFont val="宋体"/>
        <family val="3"/>
        <charset val="134"/>
      </rPr>
      <t>（笔试成绩40%、
面试60%）</t>
    </r>
  </si>
  <si>
    <t>名次</t>
  </si>
  <si>
    <t>备注</t>
  </si>
  <si>
    <t>体检时间、地点另行通知。</t>
  </si>
  <si>
    <t>姓名</t>
    <phoneticPr fontId="7" type="noConversion"/>
  </si>
  <si>
    <t>岗位及代码：A01新闻宣传岗</t>
    <phoneticPr fontId="7" type="noConversion"/>
  </si>
  <si>
    <t>进入体检</t>
    <phoneticPr fontId="7" type="noConversion"/>
  </si>
  <si>
    <t>岗位及代码：A02建设工程质量安全监管岗</t>
    <phoneticPr fontId="7" type="noConversion"/>
  </si>
  <si>
    <t>岗位及代码：A03法律事务岗</t>
    <phoneticPr fontId="7" type="noConversion"/>
  </si>
  <si>
    <t>岗位及代码：A04城市管理岗</t>
    <phoneticPr fontId="7" type="noConversion"/>
  </si>
  <si>
    <t>岗位及代码：A05城市综合管理岗</t>
    <phoneticPr fontId="7" type="noConversion"/>
  </si>
  <si>
    <t>岗位及代码：B01综合执法岗</t>
    <phoneticPr fontId="7" type="noConversion"/>
  </si>
  <si>
    <t>岗位及代码：B02城市综合管理岗</t>
    <phoneticPr fontId="7" type="noConversion"/>
  </si>
  <si>
    <t>岗位及代码：B04安全监管岗</t>
    <phoneticPr fontId="7" type="noConversion"/>
  </si>
  <si>
    <t>岗位及代码：B05综合管理岗</t>
    <phoneticPr fontId="7" type="noConversion"/>
  </si>
  <si>
    <t>岗位及代码：B06综合行政执法岗</t>
    <phoneticPr fontId="7" type="noConversion"/>
  </si>
  <si>
    <t>岗位及代码：B07法律事务岗</t>
    <phoneticPr fontId="7" type="noConversion"/>
  </si>
  <si>
    <t>林锡艳</t>
  </si>
  <si>
    <t>202305500012</t>
  </si>
  <si>
    <t>202305500029</t>
  </si>
  <si>
    <t>202305500026</t>
  </si>
  <si>
    <t>蔡依彤</t>
    <phoneticPr fontId="7" type="noConversion"/>
  </si>
  <si>
    <t>202305500058</t>
    <phoneticPr fontId="7" type="noConversion"/>
  </si>
  <si>
    <t>202305500125</t>
  </si>
  <si>
    <t>202305500069</t>
  </si>
  <si>
    <t>汪健</t>
  </si>
  <si>
    <t>202305500182</t>
  </si>
  <si>
    <t>202305500203</t>
  </si>
  <si>
    <t>202305500161</t>
    <phoneticPr fontId="7" type="noConversion"/>
  </si>
  <si>
    <t>陈越</t>
  </si>
  <si>
    <t>202305500243</t>
  </si>
  <si>
    <t>202305500234</t>
    <phoneticPr fontId="7" type="noConversion"/>
  </si>
  <si>
    <t>202305500270</t>
    <phoneticPr fontId="7" type="noConversion"/>
  </si>
  <si>
    <t>周宝林</t>
  </si>
  <si>
    <t>202305500505</t>
  </si>
  <si>
    <t>202305500544</t>
  </si>
  <si>
    <t>202305500624</t>
  </si>
  <si>
    <t>张艳艳</t>
  </si>
  <si>
    <t>202305500642</t>
  </si>
  <si>
    <t>202305500641</t>
  </si>
  <si>
    <t>202305500650</t>
  </si>
  <si>
    <t>冯帅</t>
  </si>
  <si>
    <t>202305500666</t>
  </si>
  <si>
    <t>202305500658</t>
  </si>
  <si>
    <t>202305500654</t>
    <phoneticPr fontId="7" type="noConversion"/>
  </si>
  <si>
    <t>王圆圆</t>
  </si>
  <si>
    <t>202305500721</t>
  </si>
  <si>
    <t>202305500715</t>
  </si>
  <si>
    <t>202305500702</t>
  </si>
  <si>
    <t>202305500705</t>
  </si>
  <si>
    <t>王艺晴</t>
  </si>
  <si>
    <t>202305500780</t>
  </si>
  <si>
    <t>202305500840</t>
  </si>
  <si>
    <t>202305500829</t>
  </si>
  <si>
    <t>陶忠义</t>
  </si>
  <si>
    <t>202305500924</t>
  </si>
  <si>
    <t>202305500925</t>
  </si>
  <si>
    <t>李强</t>
  </si>
  <si>
    <t>202305500973</t>
  </si>
  <si>
    <t>202305501005</t>
  </si>
  <si>
    <t>202305500969</t>
  </si>
  <si>
    <t>202305500930</t>
  </si>
  <si>
    <t>202305500950</t>
  </si>
  <si>
    <t>连云港经济技术开发区2023年公开招聘事业单位工作人员总成绩及入围体检人员名单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</si>
</sst>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20"/>
      <name val="方正小标宋简体"/>
      <family val="4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H72"/>
  <sheetViews>
    <sheetView tabSelected="1" workbookViewId="0">
      <selection activeCell="C67" sqref="C67"/>
    </sheetView>
  </sheetViews>
  <sheetFormatPr defaultColWidth="9" defaultRowHeight="15.75"/>
  <cols>
    <col min="1" max="2" width="7.25" style="3" customWidth="1"/>
    <col min="3" max="3" width="20.75" style="3" customWidth="1"/>
    <col min="4" max="4" width="11.5" style="3" customWidth="1"/>
    <col min="5" max="5" width="12.25" style="3" customWidth="1"/>
    <col min="6" max="6" width="17.75" style="3" customWidth="1"/>
    <col min="7" max="7" width="11.5" style="3" customWidth="1"/>
    <col min="8" max="8" width="14.25" style="4" customWidth="1"/>
    <col min="9" max="16384" width="9" style="5"/>
  </cols>
  <sheetData>
    <row r="1" spans="1:8" ht="69.95" customHeight="1">
      <c r="A1" s="31" t="s">
        <v>67</v>
      </c>
      <c r="B1" s="31"/>
      <c r="C1" s="31"/>
      <c r="D1" s="31"/>
      <c r="E1" s="31"/>
      <c r="F1" s="31"/>
      <c r="G1" s="31"/>
      <c r="H1" s="31"/>
    </row>
    <row r="2" spans="1:8" s="1" customFormat="1" ht="35.1" customHeight="1">
      <c r="A2" s="29" t="s">
        <v>9</v>
      </c>
      <c r="B2" s="29"/>
      <c r="C2" s="29"/>
      <c r="D2" s="30"/>
      <c r="E2" s="30"/>
      <c r="F2" s="30"/>
      <c r="G2" s="30"/>
      <c r="H2" s="30"/>
    </row>
    <row r="3" spans="1:8" s="2" customFormat="1" ht="54.95" customHeight="1">
      <c r="A3" s="10" t="s">
        <v>0</v>
      </c>
      <c r="B3" s="11" t="s">
        <v>8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</row>
    <row r="4" spans="1:8" ht="35.1" customHeight="1">
      <c r="A4" s="13">
        <v>1</v>
      </c>
      <c r="B4" s="17" t="s">
        <v>21</v>
      </c>
      <c r="C4" s="19" t="s">
        <v>22</v>
      </c>
      <c r="D4" s="22">
        <v>80.5</v>
      </c>
      <c r="E4" s="9">
        <v>75.88</v>
      </c>
      <c r="F4" s="14">
        <f>ROUND(D4*0.4+E4*0.6,2)</f>
        <v>77.73</v>
      </c>
      <c r="G4" s="13">
        <v>1</v>
      </c>
      <c r="H4" s="8" t="s">
        <v>10</v>
      </c>
    </row>
    <row r="5" spans="1:8" ht="35.1" customHeight="1">
      <c r="A5" s="13">
        <v>2</v>
      </c>
      <c r="B5" s="18"/>
      <c r="C5" s="20" t="s">
        <v>23</v>
      </c>
      <c r="D5" s="23">
        <v>82</v>
      </c>
      <c r="E5" s="21">
        <v>74.42</v>
      </c>
      <c r="F5" s="14">
        <f t="shared" ref="F5:F6" si="0">ROUND(D5*0.4+E5*0.6,2)</f>
        <v>77.45</v>
      </c>
      <c r="G5" s="13">
        <v>2</v>
      </c>
      <c r="H5" s="8"/>
    </row>
    <row r="6" spans="1:8" ht="35.1" customHeight="1">
      <c r="A6" s="13">
        <v>3</v>
      </c>
      <c r="B6" s="17"/>
      <c r="C6" s="19" t="s">
        <v>24</v>
      </c>
      <c r="D6" s="22">
        <v>79.5</v>
      </c>
      <c r="E6" s="9">
        <v>75.819999999999993</v>
      </c>
      <c r="F6" s="14">
        <f t="shared" si="0"/>
        <v>77.290000000000006</v>
      </c>
      <c r="G6" s="13">
        <v>3</v>
      </c>
      <c r="H6" s="8"/>
    </row>
    <row r="7" spans="1:8" s="1" customFormat="1" ht="35.1" customHeight="1">
      <c r="A7" s="29" t="s">
        <v>11</v>
      </c>
      <c r="B7" s="29"/>
      <c r="C7" s="29"/>
      <c r="D7" s="30"/>
      <c r="E7" s="30"/>
      <c r="F7" s="30"/>
      <c r="G7" s="30"/>
      <c r="H7" s="30"/>
    </row>
    <row r="8" spans="1:8" s="2" customFormat="1" ht="54.95" customHeight="1">
      <c r="A8" s="10" t="s">
        <v>0</v>
      </c>
      <c r="B8" s="11" t="s">
        <v>8</v>
      </c>
      <c r="C8" s="12" t="s">
        <v>1</v>
      </c>
      <c r="D8" s="12" t="s">
        <v>2</v>
      </c>
      <c r="E8" s="12" t="s">
        <v>3</v>
      </c>
      <c r="F8" s="12" t="s">
        <v>4</v>
      </c>
      <c r="G8" s="12" t="s">
        <v>5</v>
      </c>
      <c r="H8" s="12" t="s">
        <v>6</v>
      </c>
    </row>
    <row r="9" spans="1:8" ht="35.1" customHeight="1">
      <c r="A9" s="13">
        <v>1</v>
      </c>
      <c r="B9" s="17" t="s">
        <v>25</v>
      </c>
      <c r="C9" s="19" t="s">
        <v>26</v>
      </c>
      <c r="D9" s="24">
        <v>59</v>
      </c>
      <c r="E9" s="9">
        <v>78.58</v>
      </c>
      <c r="F9" s="14">
        <f>ROUND(D9*0.4+E9*0.6,2)</f>
        <v>70.75</v>
      </c>
      <c r="G9" s="13">
        <v>1</v>
      </c>
      <c r="H9" s="8" t="s">
        <v>10</v>
      </c>
    </row>
    <row r="10" spans="1:8" ht="35.1" customHeight="1">
      <c r="A10" s="13">
        <v>2</v>
      </c>
      <c r="B10" s="17"/>
      <c r="C10" s="20" t="s">
        <v>27</v>
      </c>
      <c r="D10" s="24">
        <v>61.5</v>
      </c>
      <c r="E10" s="21">
        <v>72.44</v>
      </c>
      <c r="F10" s="14">
        <f t="shared" ref="F10:F11" si="1">ROUND(D10*0.4+E10*0.6,2)</f>
        <v>68.06</v>
      </c>
      <c r="G10" s="13">
        <v>2</v>
      </c>
      <c r="H10" s="8"/>
    </row>
    <row r="11" spans="1:8" ht="35.1" customHeight="1">
      <c r="A11" s="13">
        <v>3</v>
      </c>
      <c r="B11" s="17"/>
      <c r="C11" s="19" t="s">
        <v>28</v>
      </c>
      <c r="D11" s="24">
        <v>60.5</v>
      </c>
      <c r="E11" s="22">
        <v>70.099999999999994</v>
      </c>
      <c r="F11" s="14">
        <f t="shared" si="1"/>
        <v>66.260000000000005</v>
      </c>
      <c r="G11" s="13">
        <v>3</v>
      </c>
      <c r="H11" s="8"/>
    </row>
    <row r="12" spans="1:8" s="1" customFormat="1" ht="35.1" customHeight="1">
      <c r="A12" s="29" t="s">
        <v>12</v>
      </c>
      <c r="B12" s="29"/>
      <c r="C12" s="29"/>
      <c r="D12" s="30"/>
      <c r="E12" s="30"/>
      <c r="F12" s="30"/>
      <c r="G12" s="30"/>
      <c r="H12" s="30"/>
    </row>
    <row r="13" spans="1:8" s="2" customFormat="1" ht="54.95" customHeight="1">
      <c r="A13" s="10" t="s">
        <v>0</v>
      </c>
      <c r="B13" s="11" t="s">
        <v>8</v>
      </c>
      <c r="C13" s="12" t="s">
        <v>1</v>
      </c>
      <c r="D13" s="12" t="s">
        <v>2</v>
      </c>
      <c r="E13" s="12" t="s">
        <v>3</v>
      </c>
      <c r="F13" s="12" t="s">
        <v>4</v>
      </c>
      <c r="G13" s="12" t="s">
        <v>5</v>
      </c>
      <c r="H13" s="12" t="s">
        <v>6</v>
      </c>
    </row>
    <row r="14" spans="1:8" ht="35.1" customHeight="1">
      <c r="A14" s="15">
        <v>1</v>
      </c>
      <c r="B14" s="17" t="s">
        <v>29</v>
      </c>
      <c r="C14" s="20" t="s">
        <v>30</v>
      </c>
      <c r="D14" s="25">
        <v>67</v>
      </c>
      <c r="E14" s="21">
        <v>78.14</v>
      </c>
      <c r="F14" s="14">
        <f>ROUND(D14*0.4+E14*0.6,2)</f>
        <v>73.680000000000007</v>
      </c>
      <c r="G14" s="15">
        <v>1</v>
      </c>
      <c r="H14" s="8" t="s">
        <v>10</v>
      </c>
    </row>
    <row r="15" spans="1:8" ht="35.1" customHeight="1">
      <c r="A15" s="15">
        <v>2</v>
      </c>
      <c r="B15" s="17"/>
      <c r="C15" s="19" t="s">
        <v>31</v>
      </c>
      <c r="D15" s="24">
        <v>67</v>
      </c>
      <c r="E15" s="9">
        <v>76.22</v>
      </c>
      <c r="F15" s="14">
        <f t="shared" ref="F15:F16" si="2">ROUND(D15*0.4+E15*0.6,2)</f>
        <v>72.53</v>
      </c>
      <c r="G15" s="15">
        <v>2</v>
      </c>
      <c r="H15" s="8"/>
    </row>
    <row r="16" spans="1:8" ht="35.1" customHeight="1">
      <c r="A16" s="15">
        <v>3</v>
      </c>
      <c r="B16" s="17"/>
      <c r="C16" s="19" t="s">
        <v>32</v>
      </c>
      <c r="D16" s="24">
        <v>62</v>
      </c>
      <c r="E16" s="9">
        <v>75.239999999999995</v>
      </c>
      <c r="F16" s="14">
        <f t="shared" si="2"/>
        <v>69.94</v>
      </c>
      <c r="G16" s="15">
        <v>3</v>
      </c>
      <c r="H16" s="8"/>
    </row>
    <row r="17" spans="1:8" s="1" customFormat="1" ht="35.1" customHeight="1">
      <c r="A17" s="29" t="s">
        <v>13</v>
      </c>
      <c r="B17" s="29"/>
      <c r="C17" s="29"/>
      <c r="D17" s="30"/>
      <c r="E17" s="30"/>
      <c r="F17" s="30"/>
      <c r="G17" s="30"/>
      <c r="H17" s="30"/>
    </row>
    <row r="18" spans="1:8" s="2" customFormat="1" ht="54.95" customHeight="1">
      <c r="A18" s="10" t="s">
        <v>0</v>
      </c>
      <c r="B18" s="11" t="s">
        <v>8</v>
      </c>
      <c r="C18" s="12" t="s">
        <v>1</v>
      </c>
      <c r="D18" s="12" t="s">
        <v>2</v>
      </c>
      <c r="E18" s="12" t="s">
        <v>3</v>
      </c>
      <c r="F18" s="12" t="s">
        <v>4</v>
      </c>
      <c r="G18" s="12" t="s">
        <v>5</v>
      </c>
      <c r="H18" s="12" t="s">
        <v>6</v>
      </c>
    </row>
    <row r="19" spans="1:8" ht="35.1" customHeight="1">
      <c r="A19" s="13">
        <v>1</v>
      </c>
      <c r="B19" s="17" t="s">
        <v>33</v>
      </c>
      <c r="C19" s="20" t="s">
        <v>34</v>
      </c>
      <c r="D19" s="24">
        <v>69</v>
      </c>
      <c r="E19" s="23">
        <v>75.2</v>
      </c>
      <c r="F19" s="14">
        <f>ROUND(D19*0.4+E19*0.6,2)</f>
        <v>72.72</v>
      </c>
      <c r="G19" s="13">
        <v>1</v>
      </c>
      <c r="H19" s="8" t="s">
        <v>10</v>
      </c>
    </row>
    <row r="20" spans="1:8" ht="35.1" customHeight="1">
      <c r="A20" s="13">
        <v>2</v>
      </c>
      <c r="B20" s="17"/>
      <c r="C20" s="19" t="s">
        <v>35</v>
      </c>
      <c r="D20" s="24">
        <v>61</v>
      </c>
      <c r="E20" s="9">
        <v>76.739999999999995</v>
      </c>
      <c r="F20" s="14">
        <f t="shared" ref="F20:F21" si="3">ROUND(D20*0.4+E20*0.6,2)</f>
        <v>70.44</v>
      </c>
      <c r="G20" s="13">
        <v>2</v>
      </c>
      <c r="H20" s="8"/>
    </row>
    <row r="21" spans="1:8" ht="35.1" customHeight="1">
      <c r="A21" s="13">
        <v>3</v>
      </c>
      <c r="B21" s="17"/>
      <c r="C21" s="19" t="s">
        <v>36</v>
      </c>
      <c r="D21" s="24">
        <v>61</v>
      </c>
      <c r="E21" s="9">
        <v>74.28</v>
      </c>
      <c r="F21" s="14">
        <f t="shared" si="3"/>
        <v>68.97</v>
      </c>
      <c r="G21" s="13">
        <v>3</v>
      </c>
      <c r="H21" s="8"/>
    </row>
    <row r="22" spans="1:8" s="1" customFormat="1" ht="35.1" customHeight="1">
      <c r="A22" s="29" t="s">
        <v>14</v>
      </c>
      <c r="B22" s="29"/>
      <c r="C22" s="29"/>
      <c r="D22" s="30"/>
      <c r="E22" s="30"/>
      <c r="F22" s="30"/>
      <c r="G22" s="30"/>
      <c r="H22" s="30"/>
    </row>
    <row r="23" spans="1:8" s="2" customFormat="1" ht="54.95" customHeight="1">
      <c r="A23" s="10" t="s">
        <v>0</v>
      </c>
      <c r="B23" s="11" t="s">
        <v>8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  <c r="H23" s="12" t="s">
        <v>6</v>
      </c>
    </row>
    <row r="24" spans="1:8" ht="35.1" customHeight="1">
      <c r="A24" s="13">
        <v>1</v>
      </c>
      <c r="B24" s="17" t="s">
        <v>37</v>
      </c>
      <c r="C24" s="20" t="s">
        <v>38</v>
      </c>
      <c r="D24" s="24">
        <v>75</v>
      </c>
      <c r="E24" s="21">
        <v>78.28</v>
      </c>
      <c r="F24" s="14">
        <f>ROUND(D24*0.4+E24*0.6,2)</f>
        <v>76.97</v>
      </c>
      <c r="G24" s="13">
        <v>1</v>
      </c>
      <c r="H24" s="8" t="s">
        <v>10</v>
      </c>
    </row>
    <row r="25" spans="1:8" ht="35.1" customHeight="1">
      <c r="A25" s="13">
        <v>2</v>
      </c>
      <c r="B25" s="17"/>
      <c r="C25" s="19" t="s">
        <v>39</v>
      </c>
      <c r="D25" s="24">
        <v>72</v>
      </c>
      <c r="E25" s="9">
        <v>73.739999999999995</v>
      </c>
      <c r="F25" s="14">
        <f t="shared" ref="F25:F26" si="4">ROUND(D25*0.4+E25*0.6,2)</f>
        <v>73.040000000000006</v>
      </c>
      <c r="G25" s="13">
        <v>2</v>
      </c>
      <c r="H25" s="8"/>
    </row>
    <row r="26" spans="1:8" ht="35.1" customHeight="1">
      <c r="A26" s="13">
        <v>3</v>
      </c>
      <c r="B26" s="17"/>
      <c r="C26" s="19" t="s">
        <v>40</v>
      </c>
      <c r="D26" s="24">
        <v>71</v>
      </c>
      <c r="E26" s="9">
        <v>74.38</v>
      </c>
      <c r="F26" s="14">
        <f t="shared" si="4"/>
        <v>73.03</v>
      </c>
      <c r="G26" s="13">
        <v>3</v>
      </c>
      <c r="H26" s="8"/>
    </row>
    <row r="27" spans="1:8" s="1" customFormat="1" ht="35.1" customHeight="1">
      <c r="A27" s="29" t="s">
        <v>15</v>
      </c>
      <c r="B27" s="29"/>
      <c r="C27" s="29"/>
      <c r="D27" s="30"/>
      <c r="E27" s="30"/>
      <c r="F27" s="30"/>
      <c r="G27" s="30"/>
      <c r="H27" s="30"/>
    </row>
    <row r="28" spans="1:8" s="2" customFormat="1" ht="54.95" customHeight="1">
      <c r="A28" s="10" t="s">
        <v>0</v>
      </c>
      <c r="B28" s="11" t="s">
        <v>8</v>
      </c>
      <c r="C28" s="12" t="s">
        <v>1</v>
      </c>
      <c r="D28" s="12" t="s">
        <v>2</v>
      </c>
      <c r="E28" s="12" t="s">
        <v>3</v>
      </c>
      <c r="F28" s="12" t="s">
        <v>4</v>
      </c>
      <c r="G28" s="12" t="s">
        <v>5</v>
      </c>
      <c r="H28" s="12" t="s">
        <v>6</v>
      </c>
    </row>
    <row r="29" spans="1:8" ht="35.1" customHeight="1">
      <c r="A29" s="13">
        <v>1</v>
      </c>
      <c r="B29" s="17" t="s">
        <v>41</v>
      </c>
      <c r="C29" s="20" t="s">
        <v>42</v>
      </c>
      <c r="D29" s="24">
        <v>62</v>
      </c>
      <c r="E29" s="21">
        <v>80.42</v>
      </c>
      <c r="F29" s="14">
        <f>ROUND(D29*0.4+E29*0.6,2)</f>
        <v>73.05</v>
      </c>
      <c r="G29" s="13">
        <v>1</v>
      </c>
      <c r="H29" s="8" t="s">
        <v>10</v>
      </c>
    </row>
    <row r="30" spans="1:8" ht="35.1" customHeight="1">
      <c r="A30" s="13">
        <v>2</v>
      </c>
      <c r="B30" s="17"/>
      <c r="C30" s="19" t="s">
        <v>43</v>
      </c>
      <c r="D30" s="24">
        <v>60</v>
      </c>
      <c r="E30" s="9">
        <v>76.260000000000005</v>
      </c>
      <c r="F30" s="14">
        <f t="shared" ref="F30:F31" si="5">ROUND(D30*0.4+E30*0.6,2)</f>
        <v>69.760000000000005</v>
      </c>
      <c r="G30" s="13">
        <v>2</v>
      </c>
      <c r="H30" s="8"/>
    </row>
    <row r="31" spans="1:8" ht="35.1" customHeight="1">
      <c r="A31" s="13">
        <v>3</v>
      </c>
      <c r="B31" s="17"/>
      <c r="C31" s="19" t="s">
        <v>44</v>
      </c>
      <c r="D31" s="24">
        <v>55</v>
      </c>
      <c r="E31" s="9">
        <v>73.78</v>
      </c>
      <c r="F31" s="14">
        <f t="shared" si="5"/>
        <v>66.27</v>
      </c>
      <c r="G31" s="13">
        <v>3</v>
      </c>
      <c r="H31" s="8"/>
    </row>
    <row r="32" spans="1:8" s="1" customFormat="1" ht="35.1" customHeight="1">
      <c r="A32" s="29" t="s">
        <v>16</v>
      </c>
      <c r="B32" s="29"/>
      <c r="C32" s="29"/>
      <c r="D32" s="30"/>
      <c r="E32" s="30"/>
      <c r="F32" s="30"/>
      <c r="G32" s="30"/>
      <c r="H32" s="30"/>
    </row>
    <row r="33" spans="1:8" s="2" customFormat="1" ht="54.95" customHeight="1">
      <c r="A33" s="10" t="s">
        <v>0</v>
      </c>
      <c r="B33" s="11" t="s">
        <v>8</v>
      </c>
      <c r="C33" s="12" t="s">
        <v>1</v>
      </c>
      <c r="D33" s="12" t="s">
        <v>2</v>
      </c>
      <c r="E33" s="12" t="s">
        <v>3</v>
      </c>
      <c r="F33" s="12" t="s">
        <v>4</v>
      </c>
      <c r="G33" s="12" t="s">
        <v>5</v>
      </c>
      <c r="H33" s="12" t="s">
        <v>6</v>
      </c>
    </row>
    <row r="34" spans="1:8" ht="35.1" customHeight="1">
      <c r="A34" s="13">
        <v>1</v>
      </c>
      <c r="B34" s="17" t="s">
        <v>45</v>
      </c>
      <c r="C34" s="19" t="s">
        <v>46</v>
      </c>
      <c r="D34" s="25">
        <v>66</v>
      </c>
      <c r="E34" s="21">
        <v>73.62</v>
      </c>
      <c r="F34" s="14">
        <f>ROUND(D34*0.4+E34*0.6,2)</f>
        <v>70.569999999999993</v>
      </c>
      <c r="G34" s="13">
        <v>1</v>
      </c>
      <c r="H34" s="8" t="s">
        <v>10</v>
      </c>
    </row>
    <row r="35" spans="1:8" ht="35.1" customHeight="1">
      <c r="A35" s="13">
        <v>2</v>
      </c>
      <c r="B35" s="17"/>
      <c r="C35" s="19" t="s">
        <v>47</v>
      </c>
      <c r="D35" s="25">
        <v>63</v>
      </c>
      <c r="E35" s="9">
        <v>72.94</v>
      </c>
      <c r="F35" s="14">
        <f t="shared" ref="F35:F36" si="6">ROUND(D35*0.4+E35*0.6,2)</f>
        <v>68.959999999999994</v>
      </c>
      <c r="G35" s="13">
        <v>2</v>
      </c>
      <c r="H35" s="8"/>
    </row>
    <row r="36" spans="1:8" ht="35.1" customHeight="1">
      <c r="A36" s="13">
        <v>3</v>
      </c>
      <c r="B36" s="17"/>
      <c r="C36" s="19" t="s">
        <v>48</v>
      </c>
      <c r="D36" s="25">
        <v>62</v>
      </c>
      <c r="E36" s="9">
        <v>72.16</v>
      </c>
      <c r="F36" s="14">
        <f t="shared" si="6"/>
        <v>68.099999999999994</v>
      </c>
      <c r="G36" s="13">
        <v>3</v>
      </c>
      <c r="H36" s="8"/>
    </row>
    <row r="37" spans="1:8" s="1" customFormat="1" ht="35.1" customHeight="1">
      <c r="A37" s="29" t="s">
        <v>17</v>
      </c>
      <c r="B37" s="29"/>
      <c r="C37" s="29"/>
      <c r="D37" s="30"/>
      <c r="E37" s="30"/>
      <c r="F37" s="30"/>
      <c r="G37" s="30"/>
      <c r="H37" s="30"/>
    </row>
    <row r="38" spans="1:8" s="2" customFormat="1" ht="54.95" customHeight="1">
      <c r="A38" s="10" t="s">
        <v>0</v>
      </c>
      <c r="B38" s="11" t="s">
        <v>8</v>
      </c>
      <c r="C38" s="12" t="s">
        <v>1</v>
      </c>
      <c r="D38" s="12" t="s">
        <v>2</v>
      </c>
      <c r="E38" s="12" t="s">
        <v>3</v>
      </c>
      <c r="F38" s="12" t="s">
        <v>4</v>
      </c>
      <c r="G38" s="12" t="s">
        <v>5</v>
      </c>
      <c r="H38" s="12" t="s">
        <v>6</v>
      </c>
    </row>
    <row r="39" spans="1:8" ht="35.1" customHeight="1">
      <c r="A39" s="13">
        <v>1</v>
      </c>
      <c r="B39" s="17" t="s">
        <v>49</v>
      </c>
      <c r="C39" s="19" t="s">
        <v>50</v>
      </c>
      <c r="D39" s="25">
        <v>62</v>
      </c>
      <c r="E39" s="16">
        <v>75.92</v>
      </c>
      <c r="F39" s="14">
        <f>ROUND(D39*0.4+E39*0.6,2)</f>
        <v>70.349999999999994</v>
      </c>
      <c r="G39" s="13">
        <v>1</v>
      </c>
      <c r="H39" s="8" t="s">
        <v>10</v>
      </c>
    </row>
    <row r="40" spans="1:8" ht="35.1" customHeight="1">
      <c r="A40" s="13">
        <v>2</v>
      </c>
      <c r="B40" s="17"/>
      <c r="C40" s="19" t="s">
        <v>51</v>
      </c>
      <c r="D40" s="25">
        <v>63</v>
      </c>
      <c r="E40" s="9">
        <v>74.959999999999994</v>
      </c>
      <c r="F40" s="14">
        <f t="shared" ref="F40:F42" si="7">ROUND(D40*0.4+E40*0.6,2)</f>
        <v>70.180000000000007</v>
      </c>
      <c r="G40" s="13">
        <v>2</v>
      </c>
      <c r="H40" s="8"/>
    </row>
    <row r="41" spans="1:8" ht="35.1" customHeight="1">
      <c r="A41" s="13">
        <v>3</v>
      </c>
      <c r="B41" s="17"/>
      <c r="C41" s="20" t="s">
        <v>52</v>
      </c>
      <c r="D41" s="25">
        <v>63</v>
      </c>
      <c r="E41" s="21">
        <v>72.680000000000007</v>
      </c>
      <c r="F41" s="14">
        <f t="shared" si="7"/>
        <v>68.81</v>
      </c>
      <c r="G41" s="13">
        <v>3</v>
      </c>
      <c r="H41" s="8"/>
    </row>
    <row r="42" spans="1:8" ht="35.1" customHeight="1">
      <c r="A42" s="13">
        <v>4</v>
      </c>
      <c r="B42" s="17"/>
      <c r="C42" s="19" t="s">
        <v>53</v>
      </c>
      <c r="D42" s="25">
        <v>62</v>
      </c>
      <c r="E42" s="9">
        <v>72.02</v>
      </c>
      <c r="F42" s="14">
        <f t="shared" si="7"/>
        <v>68.010000000000005</v>
      </c>
      <c r="G42" s="13">
        <v>4</v>
      </c>
      <c r="H42" s="8"/>
    </row>
    <row r="43" spans="1:8" s="1" customFormat="1" ht="35.1" customHeight="1">
      <c r="A43" s="29" t="s">
        <v>18</v>
      </c>
      <c r="B43" s="29"/>
      <c r="C43" s="29"/>
      <c r="D43" s="30"/>
      <c r="E43" s="30"/>
      <c r="F43" s="30"/>
      <c r="G43" s="30"/>
      <c r="H43" s="30"/>
    </row>
    <row r="44" spans="1:8" s="2" customFormat="1" ht="54.95" customHeight="1">
      <c r="A44" s="10" t="s">
        <v>0</v>
      </c>
      <c r="B44" s="11" t="s">
        <v>8</v>
      </c>
      <c r="C44" s="12" t="s">
        <v>1</v>
      </c>
      <c r="D44" s="12" t="s">
        <v>2</v>
      </c>
      <c r="E44" s="12" t="s">
        <v>3</v>
      </c>
      <c r="F44" s="12" t="s">
        <v>4</v>
      </c>
      <c r="G44" s="12" t="s">
        <v>5</v>
      </c>
      <c r="H44" s="12" t="s">
        <v>6</v>
      </c>
    </row>
    <row r="45" spans="1:8" ht="35.1" customHeight="1">
      <c r="A45" s="13">
        <v>1</v>
      </c>
      <c r="B45" s="17" t="s">
        <v>54</v>
      </c>
      <c r="C45" s="20" t="s">
        <v>55</v>
      </c>
      <c r="D45" s="24">
        <v>71</v>
      </c>
      <c r="E45" s="21">
        <v>79.56</v>
      </c>
      <c r="F45" s="14">
        <f>ROUND(D45*0.4+E45*0.6,2)</f>
        <v>76.14</v>
      </c>
      <c r="G45" s="13">
        <v>1</v>
      </c>
      <c r="H45" s="8" t="s">
        <v>10</v>
      </c>
    </row>
    <row r="46" spans="1:8" ht="35.1" customHeight="1">
      <c r="A46" s="13">
        <v>2</v>
      </c>
      <c r="B46" s="17"/>
      <c r="C46" s="19" t="s">
        <v>56</v>
      </c>
      <c r="D46" s="24">
        <v>64</v>
      </c>
      <c r="E46" s="9">
        <v>75.28</v>
      </c>
      <c r="F46" s="14">
        <f t="shared" ref="F46:F47" si="8">ROUND(D46*0.4+E46*0.6,2)</f>
        <v>70.77</v>
      </c>
      <c r="G46" s="13">
        <v>2</v>
      </c>
      <c r="H46" s="8"/>
    </row>
    <row r="47" spans="1:8" ht="35.1" customHeight="1">
      <c r="A47" s="13">
        <v>3</v>
      </c>
      <c r="B47" s="17"/>
      <c r="C47" s="19" t="s">
        <v>57</v>
      </c>
      <c r="D47" s="25">
        <v>63</v>
      </c>
      <c r="E47" s="9">
        <v>72.040000000000006</v>
      </c>
      <c r="F47" s="14">
        <f t="shared" si="8"/>
        <v>68.42</v>
      </c>
      <c r="G47" s="13">
        <v>3</v>
      </c>
      <c r="H47" s="8"/>
    </row>
    <row r="48" spans="1:8" s="1" customFormat="1" ht="35.1" customHeight="1">
      <c r="A48" s="29" t="s">
        <v>19</v>
      </c>
      <c r="B48" s="29"/>
      <c r="C48" s="29"/>
      <c r="D48" s="30"/>
      <c r="E48" s="30"/>
      <c r="F48" s="30"/>
      <c r="G48" s="30"/>
      <c r="H48" s="30"/>
    </row>
    <row r="49" spans="1:8" s="2" customFormat="1" ht="54.95" customHeight="1">
      <c r="A49" s="10" t="s">
        <v>0</v>
      </c>
      <c r="B49" s="11" t="s">
        <v>8</v>
      </c>
      <c r="C49" s="12" t="s">
        <v>1</v>
      </c>
      <c r="D49" s="12" t="s">
        <v>2</v>
      </c>
      <c r="E49" s="12" t="s">
        <v>3</v>
      </c>
      <c r="F49" s="12" t="s">
        <v>4</v>
      </c>
      <c r="G49" s="12" t="s">
        <v>5</v>
      </c>
      <c r="H49" s="12" t="s">
        <v>6</v>
      </c>
    </row>
    <row r="50" spans="1:8" ht="35.1" customHeight="1">
      <c r="A50" s="13">
        <v>1</v>
      </c>
      <c r="B50" s="17" t="s">
        <v>58</v>
      </c>
      <c r="C50" s="19" t="s">
        <v>59</v>
      </c>
      <c r="D50" s="25">
        <v>52</v>
      </c>
      <c r="E50" s="9">
        <v>73.459999999999994</v>
      </c>
      <c r="F50" s="14">
        <f>ROUND(D50*0.4+E50*0.6,2)</f>
        <v>64.88</v>
      </c>
      <c r="G50" s="13">
        <v>1</v>
      </c>
      <c r="H50" s="8" t="s">
        <v>10</v>
      </c>
    </row>
    <row r="51" spans="1:8" ht="35.1" customHeight="1">
      <c r="A51" s="13">
        <v>2</v>
      </c>
      <c r="B51" s="17"/>
      <c r="C51" s="20" t="s">
        <v>60</v>
      </c>
      <c r="D51" s="25">
        <v>54</v>
      </c>
      <c r="E51" s="21">
        <v>71.02</v>
      </c>
      <c r="F51" s="14">
        <f>ROUND(D51*0.4+E51*0.6,2)</f>
        <v>64.209999999999994</v>
      </c>
      <c r="G51" s="13">
        <v>2</v>
      </c>
      <c r="H51" s="8"/>
    </row>
    <row r="52" spans="1:8" s="1" customFormat="1" ht="35.1" customHeight="1">
      <c r="A52" s="29" t="s">
        <v>20</v>
      </c>
      <c r="B52" s="29"/>
      <c r="C52" s="29"/>
      <c r="D52" s="30"/>
      <c r="E52" s="30"/>
      <c r="F52" s="30"/>
      <c r="G52" s="30"/>
      <c r="H52" s="30"/>
    </row>
    <row r="53" spans="1:8" s="2" customFormat="1" ht="54.95" customHeight="1">
      <c r="A53" s="10" t="s">
        <v>0</v>
      </c>
      <c r="B53" s="11" t="s">
        <v>8</v>
      </c>
      <c r="C53" s="12" t="s">
        <v>1</v>
      </c>
      <c r="D53" s="12" t="s">
        <v>2</v>
      </c>
      <c r="E53" s="12" t="s">
        <v>3</v>
      </c>
      <c r="F53" s="12" t="s">
        <v>4</v>
      </c>
      <c r="G53" s="12" t="s">
        <v>5</v>
      </c>
      <c r="H53" s="12" t="s">
        <v>6</v>
      </c>
    </row>
    <row r="54" spans="1:8" ht="35.1" customHeight="1">
      <c r="A54" s="13">
        <v>1</v>
      </c>
      <c r="B54" s="17" t="s">
        <v>61</v>
      </c>
      <c r="C54" s="20" t="s">
        <v>62</v>
      </c>
      <c r="D54" s="24">
        <v>69</v>
      </c>
      <c r="E54" s="23">
        <v>73.5</v>
      </c>
      <c r="F54" s="14">
        <f>ROUND(D54*0.4+E54*0.6,2)</f>
        <v>71.7</v>
      </c>
      <c r="G54" s="13">
        <v>1</v>
      </c>
      <c r="H54" s="8" t="s">
        <v>10</v>
      </c>
    </row>
    <row r="55" spans="1:8" ht="35.1" customHeight="1">
      <c r="A55" s="13">
        <v>2</v>
      </c>
      <c r="B55" s="17"/>
      <c r="C55" s="19" t="s">
        <v>63</v>
      </c>
      <c r="D55" s="24">
        <v>65</v>
      </c>
      <c r="E55" s="22">
        <v>75.180000000000007</v>
      </c>
      <c r="F55" s="14">
        <f t="shared" ref="F55:F58" si="9">ROUND(D55*0.4+E55*0.6,2)</f>
        <v>71.11</v>
      </c>
      <c r="G55" s="13">
        <v>2</v>
      </c>
      <c r="H55" s="8"/>
    </row>
    <row r="56" spans="1:8" ht="35.1" customHeight="1">
      <c r="A56" s="13">
        <v>3</v>
      </c>
      <c r="B56" s="17"/>
      <c r="C56" s="19" t="s">
        <v>64</v>
      </c>
      <c r="D56" s="24">
        <v>62</v>
      </c>
      <c r="E56" s="26">
        <v>75.3</v>
      </c>
      <c r="F56" s="14">
        <f t="shared" si="9"/>
        <v>69.98</v>
      </c>
      <c r="G56" s="13">
        <v>3</v>
      </c>
      <c r="H56" s="8"/>
    </row>
    <row r="57" spans="1:8" ht="35.1" customHeight="1">
      <c r="A57" s="13">
        <v>4</v>
      </c>
      <c r="B57" s="17"/>
      <c r="C57" s="19" t="s">
        <v>65</v>
      </c>
      <c r="D57" s="24">
        <v>62</v>
      </c>
      <c r="E57" s="22">
        <v>73.5</v>
      </c>
      <c r="F57" s="14">
        <f t="shared" si="9"/>
        <v>68.900000000000006</v>
      </c>
      <c r="G57" s="13">
        <v>4</v>
      </c>
      <c r="H57" s="8"/>
    </row>
    <row r="58" spans="1:8" ht="35.1" customHeight="1">
      <c r="A58" s="13">
        <v>5</v>
      </c>
      <c r="B58" s="17"/>
      <c r="C58" s="19" t="s">
        <v>66</v>
      </c>
      <c r="D58" s="24">
        <v>62</v>
      </c>
      <c r="E58" s="26">
        <v>72.959999999999994</v>
      </c>
      <c r="F58" s="14">
        <f t="shared" si="9"/>
        <v>68.58</v>
      </c>
      <c r="G58" s="13">
        <v>5</v>
      </c>
      <c r="H58" s="8"/>
    </row>
    <row r="59" spans="1:8" ht="33" customHeight="1">
      <c r="A59" s="27" t="s">
        <v>7</v>
      </c>
      <c r="B59" s="27"/>
      <c r="C59" s="27"/>
      <c r="D59" s="28"/>
      <c r="E59" s="28"/>
      <c r="F59" s="28"/>
      <c r="G59" s="28"/>
      <c r="H59" s="28"/>
    </row>
    <row r="60" spans="1:8" ht="33" customHeight="1">
      <c r="A60" s="5"/>
      <c r="B60" s="5"/>
      <c r="C60" s="5"/>
      <c r="D60" s="6"/>
      <c r="E60" s="6"/>
      <c r="F60" s="6"/>
      <c r="G60" s="6"/>
      <c r="H60" s="7"/>
    </row>
    <row r="61" spans="1:8" ht="33" customHeight="1">
      <c r="A61" s="5"/>
      <c r="B61" s="5"/>
      <c r="C61" s="5"/>
      <c r="D61" s="6"/>
      <c r="E61" s="6"/>
      <c r="F61" s="6"/>
      <c r="G61" s="6"/>
      <c r="H61" s="7"/>
    </row>
    <row r="62" spans="1:8" ht="33" customHeight="1">
      <c r="A62" s="5"/>
      <c r="B62" s="5"/>
      <c r="C62" s="5"/>
      <c r="D62" s="6"/>
      <c r="E62" s="6"/>
      <c r="F62" s="6"/>
      <c r="G62" s="6"/>
      <c r="H62" s="7"/>
    </row>
    <row r="63" spans="1:8" ht="33" customHeight="1">
      <c r="A63" s="5"/>
      <c r="B63" s="5"/>
      <c r="C63" s="5"/>
      <c r="D63" s="6"/>
      <c r="E63" s="6"/>
      <c r="F63" s="6"/>
      <c r="G63" s="6"/>
      <c r="H63" s="7"/>
    </row>
    <row r="64" spans="1:8" ht="33" customHeight="1">
      <c r="A64" s="5"/>
      <c r="B64" s="5"/>
      <c r="C64" s="5"/>
      <c r="D64" s="6"/>
      <c r="E64" s="6"/>
      <c r="F64" s="6"/>
      <c r="G64" s="6"/>
      <c r="H64" s="7"/>
    </row>
    <row r="65" spans="1:8" ht="33" customHeight="1">
      <c r="A65" s="5"/>
      <c r="B65" s="5"/>
      <c r="C65" s="5"/>
      <c r="D65" s="6"/>
      <c r="E65" s="6"/>
      <c r="F65" s="6"/>
      <c r="G65" s="6"/>
      <c r="H65" s="7"/>
    </row>
    <row r="66" spans="1:8" ht="33" customHeight="1">
      <c r="A66" s="5"/>
      <c r="B66" s="5"/>
      <c r="C66" s="5"/>
      <c r="D66" s="6"/>
      <c r="E66" s="6"/>
      <c r="F66" s="6"/>
      <c r="G66" s="6"/>
      <c r="H66" s="7"/>
    </row>
    <row r="67" spans="1:8" ht="33" customHeight="1">
      <c r="A67" s="5"/>
      <c r="B67" s="5"/>
      <c r="C67" s="5"/>
      <c r="D67" s="6"/>
      <c r="E67" s="6"/>
      <c r="F67" s="6"/>
      <c r="G67" s="6"/>
      <c r="H67" s="7"/>
    </row>
    <row r="68" spans="1:8" ht="33" customHeight="1">
      <c r="A68" s="5"/>
      <c r="B68" s="5"/>
      <c r="C68" s="5"/>
      <c r="D68" s="6"/>
      <c r="E68" s="6"/>
      <c r="F68" s="6"/>
      <c r="G68" s="6"/>
      <c r="H68" s="7"/>
    </row>
    <row r="69" spans="1:8" ht="33" customHeight="1">
      <c r="A69" s="5"/>
      <c r="B69" s="5"/>
      <c r="C69" s="5"/>
      <c r="D69" s="6"/>
      <c r="E69" s="6"/>
      <c r="F69" s="6"/>
      <c r="G69" s="6"/>
      <c r="H69" s="7"/>
    </row>
    <row r="70" spans="1:8" ht="33" customHeight="1">
      <c r="A70" s="5"/>
      <c r="B70" s="5"/>
      <c r="C70" s="5"/>
      <c r="D70" s="6"/>
      <c r="E70" s="6"/>
      <c r="F70" s="6"/>
      <c r="G70" s="6"/>
      <c r="H70" s="7"/>
    </row>
    <row r="71" spans="1:8" ht="33" customHeight="1">
      <c r="A71" s="5"/>
      <c r="B71" s="5"/>
      <c r="C71" s="5"/>
      <c r="D71" s="6"/>
      <c r="E71" s="6"/>
      <c r="F71" s="6"/>
      <c r="G71" s="6"/>
      <c r="H71" s="7"/>
    </row>
    <row r="72" spans="1:8" ht="33" customHeight="1">
      <c r="A72" s="5"/>
      <c r="B72" s="5"/>
      <c r="C72" s="5"/>
      <c r="D72" s="6"/>
      <c r="E72" s="6"/>
      <c r="F72" s="6"/>
      <c r="G72" s="6"/>
      <c r="H72" s="7"/>
    </row>
  </sheetData>
  <sortState ref="C4:F18">
    <sortCondition descending="1" ref="F4:F18"/>
  </sortState>
  <mergeCells count="13">
    <mergeCell ref="A1:H1"/>
    <mergeCell ref="A2:H2"/>
    <mergeCell ref="A7:H7"/>
    <mergeCell ref="A12:H12"/>
    <mergeCell ref="A22:H22"/>
    <mergeCell ref="A59:H59"/>
    <mergeCell ref="A17:H17"/>
    <mergeCell ref="A27:H27"/>
    <mergeCell ref="A32:H32"/>
    <mergeCell ref="A37:H37"/>
    <mergeCell ref="A43:H43"/>
    <mergeCell ref="A48:H48"/>
    <mergeCell ref="A52:H52"/>
  </mergeCells>
  <phoneticPr fontId="7" type="noConversion"/>
  <pageMargins left="0.43307086614173229" right="0.47244094488188981" top="0.47244094488188981" bottom="0.6692913385826772" header="0.51181102362204722" footer="0.51181102362204722"/>
  <pageSetup paperSize="9" scale="90" orientation="portrait" horizontalDpi="2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总成绩及入围体检人员名单</vt:lpstr>
      <vt:lpstr>总成绩及入围体检人员名单!Print_Area</vt:lpstr>
      <vt:lpstr>总成绩及入围体检人员名单!Print_Titles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2023-08-12T06:28:01Z</cp:lastPrinted>
  <dcterms:created xsi:type="dcterms:W3CDTF">2018-04-27T01:26:00Z</dcterms:created>
  <dcterms:modified xsi:type="dcterms:W3CDTF">2023-08-14T07:43:39Z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2E32DB094DD84FC8AF686E5C1CC08305</vt:lpwstr>
  </property>
</Properties>
</file>