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6"/>
  </bookViews>
  <sheets>
    <sheet name="总成绩及入围体检人员名单" sheetId="20" r:id="rId1"/>
  </sheets>
  <definedNames>
    <definedName name="_xlnm.Print_Area" localSheetId="0">总成绩及入围体检人员名单!$A$1:$J$106</definedName>
    <definedName name="_xlnm.Print_Titles" localSheetId="0">总成绩及入围体检人员名单!$1:$1</definedName>
  </definedNames>
  <calcPr calcId="144525"/>
</workbook>
</file>

<file path=xl/sharedStrings.xml><?xml version="1.0" encoding="utf-8"?>
<sst xmlns="http://schemas.openxmlformats.org/spreadsheetml/2006/main" count="216" uniqueCount="151">
  <si>
    <t>连云港经济技术开发区2023年度公开招聘
社区专职工作者总成绩及入围体检人员名单</t>
  </si>
  <si>
    <t>岗位及代码：A01</t>
  </si>
  <si>
    <r>
      <rPr>
        <b/>
        <sz val="12"/>
        <rFont val="宋体"/>
        <charset val="134"/>
      </rPr>
      <t>序号</t>
    </r>
  </si>
  <si>
    <t>姓名</t>
  </si>
  <si>
    <t>准考证号</t>
  </si>
  <si>
    <t>笔试成绩</t>
  </si>
  <si>
    <t>笔试加分</t>
  </si>
  <si>
    <t>笔试总成绩</t>
  </si>
  <si>
    <t>面试成绩</t>
  </si>
  <si>
    <r>
      <rPr>
        <b/>
        <sz val="12"/>
        <rFont val="宋体"/>
        <charset val="134"/>
      </rPr>
      <t xml:space="preserve">总成绩
</t>
    </r>
    <r>
      <rPr>
        <b/>
        <sz val="10"/>
        <rFont val="宋体"/>
        <charset val="134"/>
      </rPr>
      <t>（笔试总成绩40%、
面试60%）</t>
    </r>
  </si>
  <si>
    <t>名次</t>
  </si>
  <si>
    <t>备注</t>
  </si>
  <si>
    <r>
      <rPr>
        <sz val="12"/>
        <color indexed="8"/>
        <rFont val="宋体"/>
        <charset val="134"/>
      </rPr>
      <t>李静</t>
    </r>
  </si>
  <si>
    <t>202305400004</t>
  </si>
  <si>
    <t>进入体检</t>
  </si>
  <si>
    <r>
      <rPr>
        <sz val="12"/>
        <color indexed="8"/>
        <rFont val="宋体"/>
        <charset val="134"/>
      </rPr>
      <t>赵婷</t>
    </r>
  </si>
  <si>
    <t>202305400001</t>
  </si>
  <si>
    <t>202305400017</t>
  </si>
  <si>
    <t>202305400018</t>
  </si>
  <si>
    <t>岗位及代码：A02</t>
  </si>
  <si>
    <r>
      <rPr>
        <sz val="12"/>
        <color indexed="8"/>
        <rFont val="宋体"/>
        <charset val="134"/>
      </rPr>
      <t>武凤姝</t>
    </r>
  </si>
  <si>
    <t>202305400153</t>
  </si>
  <si>
    <r>
      <rPr>
        <sz val="12"/>
        <color indexed="8"/>
        <rFont val="宋体"/>
        <charset val="134"/>
      </rPr>
      <t>王云</t>
    </r>
  </si>
  <si>
    <t>202305400175</t>
  </si>
  <si>
    <r>
      <rPr>
        <sz val="12"/>
        <color indexed="8"/>
        <rFont val="宋体"/>
        <charset val="134"/>
      </rPr>
      <t>贾宗伟</t>
    </r>
  </si>
  <si>
    <t>202305400102</t>
  </si>
  <si>
    <r>
      <rPr>
        <sz val="12"/>
        <color indexed="8"/>
        <rFont val="宋体"/>
        <charset val="134"/>
      </rPr>
      <t>许兴凤</t>
    </r>
  </si>
  <si>
    <t>202305400109</t>
  </si>
  <si>
    <r>
      <rPr>
        <sz val="12"/>
        <color indexed="8"/>
        <rFont val="宋体"/>
        <charset val="134"/>
      </rPr>
      <t>张娟</t>
    </r>
  </si>
  <si>
    <t>202305400053</t>
  </si>
  <si>
    <r>
      <rPr>
        <sz val="12"/>
        <color indexed="8"/>
        <rFont val="宋体"/>
        <charset val="134"/>
      </rPr>
      <t>陈洁</t>
    </r>
  </si>
  <si>
    <t>202305400104</t>
  </si>
  <si>
    <r>
      <rPr>
        <sz val="12"/>
        <color indexed="8"/>
        <rFont val="宋体"/>
        <charset val="134"/>
      </rPr>
      <t>何芳</t>
    </r>
  </si>
  <si>
    <t>202305400095</t>
  </si>
  <si>
    <r>
      <rPr>
        <sz val="12"/>
        <color indexed="8"/>
        <rFont val="宋体"/>
        <charset val="134"/>
      </rPr>
      <t>王梅</t>
    </r>
  </si>
  <si>
    <t>202305400137</t>
  </si>
  <si>
    <r>
      <rPr>
        <sz val="12"/>
        <color indexed="8"/>
        <rFont val="宋体"/>
        <charset val="134"/>
      </rPr>
      <t>颜冬青</t>
    </r>
  </si>
  <si>
    <t>202305400021</t>
  </si>
  <si>
    <r>
      <rPr>
        <sz val="12"/>
        <color indexed="8"/>
        <rFont val="宋体"/>
        <charset val="134"/>
      </rPr>
      <t>张晗</t>
    </r>
  </si>
  <si>
    <t>202305400043</t>
  </si>
  <si>
    <r>
      <rPr>
        <sz val="12"/>
        <color indexed="8"/>
        <rFont val="宋体"/>
        <charset val="134"/>
      </rPr>
      <t>庄武敏</t>
    </r>
  </si>
  <si>
    <t>202305400205</t>
  </si>
  <si>
    <r>
      <rPr>
        <sz val="12"/>
        <color indexed="8"/>
        <rFont val="宋体"/>
        <charset val="134"/>
      </rPr>
      <t>陈奕彤</t>
    </r>
  </si>
  <si>
    <t>202305400124</t>
  </si>
  <si>
    <r>
      <rPr>
        <sz val="12"/>
        <color indexed="8"/>
        <rFont val="宋体"/>
        <charset val="134"/>
      </rPr>
      <t>丁曼云</t>
    </r>
  </si>
  <si>
    <t>202305400170</t>
  </si>
  <si>
    <r>
      <rPr>
        <sz val="12"/>
        <color indexed="8"/>
        <rFont val="宋体"/>
        <charset val="134"/>
      </rPr>
      <t>艾立诗</t>
    </r>
  </si>
  <si>
    <t>202305400148</t>
  </si>
  <si>
    <r>
      <rPr>
        <sz val="12"/>
        <color indexed="8"/>
        <rFont val="宋体"/>
        <charset val="134"/>
      </rPr>
      <t>陈娇娇</t>
    </r>
  </si>
  <si>
    <t>202305400099</t>
  </si>
  <si>
    <r>
      <rPr>
        <sz val="12"/>
        <color indexed="8"/>
        <rFont val="宋体"/>
        <charset val="134"/>
      </rPr>
      <t>吴高翔</t>
    </r>
  </si>
  <si>
    <t>202305400151</t>
  </si>
  <si>
    <r>
      <rPr>
        <sz val="12"/>
        <color indexed="8"/>
        <rFont val="宋体"/>
        <charset val="134"/>
      </rPr>
      <t>张书瑶</t>
    </r>
  </si>
  <si>
    <t>202305400120</t>
  </si>
  <si>
    <r>
      <rPr>
        <sz val="12"/>
        <color indexed="8"/>
        <rFont val="宋体"/>
        <charset val="134"/>
      </rPr>
      <t>许茜</t>
    </r>
  </si>
  <si>
    <t>202305400169</t>
  </si>
  <si>
    <r>
      <rPr>
        <sz val="12"/>
        <color indexed="8"/>
        <rFont val="宋体"/>
        <charset val="134"/>
      </rPr>
      <t>陈星羽</t>
    </r>
  </si>
  <si>
    <t>202305400025</t>
  </si>
  <si>
    <r>
      <rPr>
        <sz val="12"/>
        <color indexed="8"/>
        <rFont val="宋体"/>
        <charset val="134"/>
      </rPr>
      <t>龚焕</t>
    </r>
  </si>
  <si>
    <t>202305400244</t>
  </si>
  <si>
    <r>
      <rPr>
        <sz val="12"/>
        <color indexed="8"/>
        <rFont val="宋体"/>
        <charset val="134"/>
      </rPr>
      <t>张诗文</t>
    </r>
  </si>
  <si>
    <t>202305400019</t>
  </si>
  <si>
    <r>
      <rPr>
        <sz val="12"/>
        <color indexed="8"/>
        <rFont val="宋体"/>
        <charset val="134"/>
      </rPr>
      <t>张婧</t>
    </r>
  </si>
  <si>
    <t>202305400161</t>
  </si>
  <si>
    <t>202305400065</t>
  </si>
  <si>
    <t>202305400131</t>
  </si>
  <si>
    <t>202305400200</t>
  </si>
  <si>
    <t>202305400146</t>
  </si>
  <si>
    <t>202305400067</t>
  </si>
  <si>
    <t>202305400077</t>
  </si>
  <si>
    <t>202305400242</t>
  </si>
  <si>
    <t>202305400056</t>
  </si>
  <si>
    <t>202305400211</t>
  </si>
  <si>
    <t>202305400039</t>
  </si>
  <si>
    <t>202305400078</t>
  </si>
  <si>
    <t>202305400141</t>
  </si>
  <si>
    <t>202305400216</t>
  </si>
  <si>
    <t>202305400071</t>
  </si>
  <si>
    <t>202305400262</t>
  </si>
  <si>
    <t>202305400157</t>
  </si>
  <si>
    <t>202305400261</t>
  </si>
  <si>
    <t>202305400247</t>
  </si>
  <si>
    <t>202305400228</t>
  </si>
  <si>
    <t>202305400037</t>
  </si>
  <si>
    <t>202305400184</t>
  </si>
  <si>
    <t>202305400115</t>
  </si>
  <si>
    <t>202305400189</t>
  </si>
  <si>
    <t>202305400108</t>
  </si>
  <si>
    <t>202305400127</t>
  </si>
  <si>
    <t>202305400227</t>
  </si>
  <si>
    <t>202305400126</t>
  </si>
  <si>
    <t>202305400173</t>
  </si>
  <si>
    <t>202305400222</t>
  </si>
  <si>
    <t>202305400132</t>
  </si>
  <si>
    <t>202305400266</t>
  </si>
  <si>
    <t>202305400150</t>
  </si>
  <si>
    <t>202305400232</t>
  </si>
  <si>
    <t>202305400075</t>
  </si>
  <si>
    <t>202305400195</t>
  </si>
  <si>
    <t>202305400092</t>
  </si>
  <si>
    <t>202305400064</t>
  </si>
  <si>
    <t>202305400052</t>
  </si>
  <si>
    <t>202305400045</t>
  </si>
  <si>
    <t>202305400231</t>
  </si>
  <si>
    <t>岗位及代码：A03</t>
  </si>
  <si>
    <r>
      <rPr>
        <sz val="12"/>
        <color indexed="8"/>
        <rFont val="宋体"/>
        <charset val="134"/>
      </rPr>
      <t>韩琪</t>
    </r>
  </si>
  <si>
    <t>202305400295</t>
  </si>
  <si>
    <r>
      <rPr>
        <sz val="12"/>
        <color indexed="8"/>
        <rFont val="宋体"/>
        <charset val="134"/>
      </rPr>
      <t>李奇盈</t>
    </r>
  </si>
  <si>
    <t>202305400284</t>
  </si>
  <si>
    <r>
      <rPr>
        <sz val="12"/>
        <color indexed="8"/>
        <rFont val="宋体"/>
        <charset val="134"/>
      </rPr>
      <t>王梓萱</t>
    </r>
  </si>
  <si>
    <t>202305400286</t>
  </si>
  <si>
    <r>
      <rPr>
        <sz val="12"/>
        <color indexed="8"/>
        <rFont val="宋体"/>
        <charset val="134"/>
      </rPr>
      <t>陈畅</t>
    </r>
  </si>
  <si>
    <t>202305400307</t>
  </si>
  <si>
    <r>
      <rPr>
        <sz val="12"/>
        <color indexed="8"/>
        <rFont val="宋体"/>
        <charset val="134"/>
      </rPr>
      <t>孟祥润</t>
    </r>
  </si>
  <si>
    <t>202305400299</t>
  </si>
  <si>
    <t>202305400285</t>
  </si>
  <si>
    <t>202305400291</t>
  </si>
  <si>
    <t>202305400298</t>
  </si>
  <si>
    <t>岗位及代码：A04</t>
  </si>
  <si>
    <r>
      <rPr>
        <sz val="12"/>
        <color indexed="8"/>
        <rFont val="宋体"/>
        <charset val="134"/>
      </rPr>
      <t>徐晶晶</t>
    </r>
  </si>
  <si>
    <t>202305400323</t>
  </si>
  <si>
    <r>
      <rPr>
        <sz val="12"/>
        <color indexed="8"/>
        <rFont val="宋体"/>
        <charset val="134"/>
      </rPr>
      <t>孙琦雅</t>
    </r>
  </si>
  <si>
    <t>202305400474</t>
  </si>
  <si>
    <r>
      <rPr>
        <sz val="12"/>
        <color indexed="8"/>
        <rFont val="宋体"/>
        <charset val="134"/>
      </rPr>
      <t>张敏</t>
    </r>
  </si>
  <si>
    <t>202305400442</t>
  </si>
  <si>
    <r>
      <rPr>
        <sz val="12"/>
        <color indexed="8"/>
        <rFont val="宋体"/>
        <charset val="134"/>
      </rPr>
      <t>徐莉</t>
    </r>
  </si>
  <si>
    <t>202305400444</t>
  </si>
  <si>
    <r>
      <rPr>
        <sz val="12"/>
        <color indexed="8"/>
        <rFont val="宋体"/>
        <charset val="134"/>
      </rPr>
      <t>刘珊珊</t>
    </r>
  </si>
  <si>
    <t>202305400315</t>
  </si>
  <si>
    <r>
      <rPr>
        <sz val="12"/>
        <color indexed="8"/>
        <rFont val="宋体"/>
        <charset val="134"/>
      </rPr>
      <t>王叶</t>
    </r>
  </si>
  <si>
    <t>202305400406</t>
  </si>
  <si>
    <r>
      <rPr>
        <sz val="12"/>
        <color indexed="8"/>
        <rFont val="宋体"/>
        <charset val="134"/>
      </rPr>
      <t>侯丽</t>
    </r>
  </si>
  <si>
    <t>202305400498</t>
  </si>
  <si>
    <r>
      <rPr>
        <sz val="12"/>
        <color indexed="8"/>
        <rFont val="宋体"/>
        <charset val="134"/>
      </rPr>
      <t>李欣燃</t>
    </r>
  </si>
  <si>
    <t>202305400513</t>
  </si>
  <si>
    <t>进入体检（总成绩相同，面试成绩高者参加体检）</t>
  </si>
  <si>
    <t>202305400453</t>
  </si>
  <si>
    <t>202305400379</t>
  </si>
  <si>
    <t>202305400364</t>
  </si>
  <si>
    <t>202305400496</t>
  </si>
  <si>
    <t>202305400387</t>
  </si>
  <si>
    <t>202305400375</t>
  </si>
  <si>
    <t>202305400363</t>
  </si>
  <si>
    <t>202305400404</t>
  </si>
  <si>
    <t>202305400396</t>
  </si>
  <si>
    <t>202305400312</t>
  </si>
  <si>
    <t>202305400394</t>
  </si>
  <si>
    <t>202305400398</t>
  </si>
  <si>
    <t>202305400411</t>
  </si>
  <si>
    <t>202305400489</t>
  </si>
  <si>
    <t>体检时间、地点另行通知。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</si>
</sst>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J119"/>
  <sheetViews>
    <sheetView tabSelected="1" workbookViewId="0">
      <selection activeCell="O86" sqref="O86"/>
    </sheetView>
  </sheetViews>
  <sheetFormatPr defaultColWidth="9" defaultRowHeight="15.75"/>
  <cols>
    <col min="1" max="2" width="7.25" style="3" customWidth="1"/>
    <col min="3" max="3" width="16" style="3" customWidth="1"/>
    <col min="4" max="5" width="10.5" style="3" customWidth="1"/>
    <col min="6" max="6" width="11.5" style="3" customWidth="1"/>
    <col min="7" max="7" width="11" style="3" customWidth="1"/>
    <col min="8" max="8" width="17.375" style="3" customWidth="1"/>
    <col min="9" max="9" width="8.375" style="3" customWidth="1"/>
    <col min="10" max="10" width="14.25" style="4" customWidth="1"/>
    <col min="11" max="16384" width="9" style="5"/>
  </cols>
  <sheetData>
    <row r="1" ht="69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5.1" customHeight="1" spans="1:10">
      <c r="A2" s="7" t="s">
        <v>1</v>
      </c>
      <c r="B2" s="7"/>
      <c r="C2" s="7"/>
      <c r="D2" s="8"/>
      <c r="E2" s="8"/>
      <c r="F2" s="8"/>
      <c r="G2" s="8"/>
      <c r="H2" s="8"/>
      <c r="I2" s="8"/>
      <c r="J2" s="8"/>
    </row>
    <row r="3" s="2" customFormat="1" ht="54.95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ht="35.1" customHeight="1" spans="1:10">
      <c r="A4" s="11">
        <v>1</v>
      </c>
      <c r="B4" s="12" t="s">
        <v>12</v>
      </c>
      <c r="C4" s="13" t="s">
        <v>13</v>
      </c>
      <c r="D4" s="12">
        <v>55.3</v>
      </c>
      <c r="E4" s="12">
        <v>2</v>
      </c>
      <c r="F4" s="12">
        <f>D4+E4</f>
        <v>57.3</v>
      </c>
      <c r="G4" s="12">
        <v>76.4</v>
      </c>
      <c r="H4" s="14">
        <f>ROUND(F4*0.4+G4*0.6,2)</f>
        <v>68.76</v>
      </c>
      <c r="I4" s="21">
        <v>1</v>
      </c>
      <c r="J4" s="22" t="s">
        <v>14</v>
      </c>
    </row>
    <row r="5" ht="35.1" customHeight="1" spans="1:10">
      <c r="A5" s="11">
        <v>2</v>
      </c>
      <c r="B5" s="12" t="s">
        <v>15</v>
      </c>
      <c r="C5" s="13" t="s">
        <v>16</v>
      </c>
      <c r="D5" s="12">
        <v>58.1</v>
      </c>
      <c r="E5" s="12">
        <v>4</v>
      </c>
      <c r="F5" s="12">
        <f>D5+E5</f>
        <v>62.1</v>
      </c>
      <c r="G5" s="12">
        <v>73</v>
      </c>
      <c r="H5" s="14">
        <f>ROUND(F5*0.4+G5*0.6,2)</f>
        <v>68.64</v>
      </c>
      <c r="I5" s="21">
        <v>2</v>
      </c>
      <c r="J5" s="22" t="s">
        <v>14</v>
      </c>
    </row>
    <row r="6" ht="35.1" customHeight="1" spans="1:10">
      <c r="A6" s="11">
        <v>3</v>
      </c>
      <c r="B6" s="12"/>
      <c r="C6" s="13" t="s">
        <v>17</v>
      </c>
      <c r="D6" s="12">
        <v>55.8</v>
      </c>
      <c r="E6" s="12">
        <v>4</v>
      </c>
      <c r="F6" s="12">
        <f>D6+E6</f>
        <v>59.8</v>
      </c>
      <c r="G6" s="12">
        <v>72.2</v>
      </c>
      <c r="H6" s="14">
        <f>ROUND(F6*0.4+G6*0.6,2)</f>
        <v>67.24</v>
      </c>
      <c r="I6" s="21">
        <v>3</v>
      </c>
      <c r="J6" s="22"/>
    </row>
    <row r="7" ht="35.1" customHeight="1" spans="1:10">
      <c r="A7" s="11">
        <v>4</v>
      </c>
      <c r="B7" s="12"/>
      <c r="C7" s="13" t="s">
        <v>18</v>
      </c>
      <c r="D7" s="12">
        <v>53.4</v>
      </c>
      <c r="E7" s="12">
        <v>2</v>
      </c>
      <c r="F7" s="12">
        <f>D7+E7</f>
        <v>55.4</v>
      </c>
      <c r="G7" s="12">
        <v>74.8</v>
      </c>
      <c r="H7" s="14">
        <f>ROUND(F7*0.4+G7*0.6,2)</f>
        <v>67.04</v>
      </c>
      <c r="I7" s="21">
        <v>4</v>
      </c>
      <c r="J7" s="22"/>
    </row>
    <row r="8" s="1" customFormat="1" ht="35.1" customHeight="1" spans="1:10">
      <c r="A8" s="7" t="s">
        <v>19</v>
      </c>
      <c r="B8" s="7"/>
      <c r="C8" s="7"/>
      <c r="D8" s="8"/>
      <c r="E8" s="8"/>
      <c r="F8" s="8"/>
      <c r="G8" s="8"/>
      <c r="H8" s="8"/>
      <c r="I8" s="8"/>
      <c r="J8" s="8"/>
    </row>
    <row r="9" s="2" customFormat="1" ht="54.95" customHeight="1" spans="1:10">
      <c r="A9" s="9" t="s">
        <v>2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</row>
    <row r="10" ht="35.1" customHeight="1" spans="1:10">
      <c r="A10" s="11">
        <v>1</v>
      </c>
      <c r="B10" s="15" t="s">
        <v>20</v>
      </c>
      <c r="C10" s="16" t="s">
        <v>21</v>
      </c>
      <c r="D10" s="12">
        <v>77</v>
      </c>
      <c r="E10" s="12">
        <v>7</v>
      </c>
      <c r="F10" s="12">
        <f t="shared" ref="F10:F71" si="0">D10+E10</f>
        <v>84</v>
      </c>
      <c r="G10" s="17">
        <v>76.06</v>
      </c>
      <c r="H10" s="18">
        <f t="shared" ref="H10:H71" si="1">ROUND(F10*0.4+G10*0.6,2)</f>
        <v>79.24</v>
      </c>
      <c r="I10" s="12">
        <v>1</v>
      </c>
      <c r="J10" s="22" t="s">
        <v>14</v>
      </c>
    </row>
    <row r="11" ht="35.1" customHeight="1" spans="1:10">
      <c r="A11" s="11">
        <v>2</v>
      </c>
      <c r="B11" s="19" t="s">
        <v>22</v>
      </c>
      <c r="C11" s="20" t="s">
        <v>23</v>
      </c>
      <c r="D11" s="12">
        <v>73</v>
      </c>
      <c r="E11" s="12">
        <v>5</v>
      </c>
      <c r="F11" s="12">
        <f t="shared" si="0"/>
        <v>78</v>
      </c>
      <c r="G11" s="17">
        <v>74.2</v>
      </c>
      <c r="H11" s="18">
        <f t="shared" si="1"/>
        <v>75.72</v>
      </c>
      <c r="I11" s="12">
        <v>2</v>
      </c>
      <c r="J11" s="22" t="s">
        <v>14</v>
      </c>
    </row>
    <row r="12" ht="35.1" customHeight="1" spans="1:10">
      <c r="A12" s="11">
        <v>3</v>
      </c>
      <c r="B12" s="19" t="s">
        <v>24</v>
      </c>
      <c r="C12" s="20" t="s">
        <v>25</v>
      </c>
      <c r="D12" s="12">
        <v>64.5</v>
      </c>
      <c r="E12" s="12">
        <v>4</v>
      </c>
      <c r="F12" s="12">
        <f t="shared" si="0"/>
        <v>68.5</v>
      </c>
      <c r="G12" s="17">
        <v>78.8</v>
      </c>
      <c r="H12" s="18">
        <f t="shared" si="1"/>
        <v>74.68</v>
      </c>
      <c r="I12" s="12">
        <v>3</v>
      </c>
      <c r="J12" s="22" t="s">
        <v>14</v>
      </c>
    </row>
    <row r="13" ht="35.1" customHeight="1" spans="1:10">
      <c r="A13" s="11">
        <v>4</v>
      </c>
      <c r="B13" s="19" t="s">
        <v>26</v>
      </c>
      <c r="C13" s="20" t="s">
        <v>27</v>
      </c>
      <c r="D13" s="12">
        <v>69.9</v>
      </c>
      <c r="E13" s="12">
        <v>5</v>
      </c>
      <c r="F13" s="12">
        <f t="shared" si="0"/>
        <v>74.9</v>
      </c>
      <c r="G13" s="17">
        <v>73.6</v>
      </c>
      <c r="H13" s="18">
        <f t="shared" si="1"/>
        <v>74.12</v>
      </c>
      <c r="I13" s="12">
        <v>4</v>
      </c>
      <c r="J13" s="22" t="s">
        <v>14</v>
      </c>
    </row>
    <row r="14" ht="35.1" customHeight="1" spans="1:10">
      <c r="A14" s="11">
        <v>5</v>
      </c>
      <c r="B14" s="19" t="s">
        <v>28</v>
      </c>
      <c r="C14" s="20" t="s">
        <v>29</v>
      </c>
      <c r="D14" s="12">
        <v>66</v>
      </c>
      <c r="E14" s="12">
        <v>4</v>
      </c>
      <c r="F14" s="12">
        <f t="shared" si="0"/>
        <v>70</v>
      </c>
      <c r="G14" s="17">
        <v>76.4</v>
      </c>
      <c r="H14" s="18">
        <f t="shared" si="1"/>
        <v>73.84</v>
      </c>
      <c r="I14" s="12">
        <v>5</v>
      </c>
      <c r="J14" s="22" t="s">
        <v>14</v>
      </c>
    </row>
    <row r="15" ht="35.1" customHeight="1" spans="1:10">
      <c r="A15" s="11">
        <v>6</v>
      </c>
      <c r="B15" s="19" t="s">
        <v>30</v>
      </c>
      <c r="C15" s="20" t="s">
        <v>31</v>
      </c>
      <c r="D15" s="12">
        <v>68.5</v>
      </c>
      <c r="E15" s="12">
        <v>2</v>
      </c>
      <c r="F15" s="12">
        <f t="shared" si="0"/>
        <v>70.5</v>
      </c>
      <c r="G15" s="17">
        <v>75.8</v>
      </c>
      <c r="H15" s="18">
        <f t="shared" si="1"/>
        <v>73.68</v>
      </c>
      <c r="I15" s="12">
        <v>6</v>
      </c>
      <c r="J15" s="22" t="s">
        <v>14</v>
      </c>
    </row>
    <row r="16" ht="35.1" customHeight="1" spans="1:10">
      <c r="A16" s="11">
        <v>7</v>
      </c>
      <c r="B16" s="19" t="s">
        <v>32</v>
      </c>
      <c r="C16" s="20" t="s">
        <v>33</v>
      </c>
      <c r="D16" s="12">
        <v>70.5</v>
      </c>
      <c r="E16" s="12">
        <v>2</v>
      </c>
      <c r="F16" s="12">
        <f t="shared" si="0"/>
        <v>72.5</v>
      </c>
      <c r="G16" s="17">
        <v>73.6</v>
      </c>
      <c r="H16" s="18">
        <f t="shared" si="1"/>
        <v>73.16</v>
      </c>
      <c r="I16" s="12">
        <v>7</v>
      </c>
      <c r="J16" s="22" t="s">
        <v>14</v>
      </c>
    </row>
    <row r="17" ht="35.1" customHeight="1" spans="1:10">
      <c r="A17" s="11">
        <v>8</v>
      </c>
      <c r="B17" s="19" t="s">
        <v>34</v>
      </c>
      <c r="C17" s="20" t="s">
        <v>35</v>
      </c>
      <c r="D17" s="12">
        <v>66.6</v>
      </c>
      <c r="E17" s="12"/>
      <c r="F17" s="12">
        <f t="shared" si="0"/>
        <v>66.6</v>
      </c>
      <c r="G17" s="17">
        <v>77.2</v>
      </c>
      <c r="H17" s="18">
        <f t="shared" si="1"/>
        <v>72.96</v>
      </c>
      <c r="I17" s="12">
        <v>8</v>
      </c>
      <c r="J17" s="22" t="s">
        <v>14</v>
      </c>
    </row>
    <row r="18" ht="35.1" customHeight="1" spans="1:10">
      <c r="A18" s="11">
        <v>9</v>
      </c>
      <c r="B18" s="19" t="s">
        <v>36</v>
      </c>
      <c r="C18" s="20" t="s">
        <v>37</v>
      </c>
      <c r="D18" s="12">
        <v>65.5</v>
      </c>
      <c r="E18" s="12">
        <v>2</v>
      </c>
      <c r="F18" s="12">
        <f t="shared" si="0"/>
        <v>67.5</v>
      </c>
      <c r="G18" s="17">
        <v>75.6</v>
      </c>
      <c r="H18" s="18">
        <f t="shared" si="1"/>
        <v>72.36</v>
      </c>
      <c r="I18" s="12">
        <v>9</v>
      </c>
      <c r="J18" s="22" t="s">
        <v>14</v>
      </c>
    </row>
    <row r="19" ht="35.1" customHeight="1" spans="1:10">
      <c r="A19" s="11">
        <v>10</v>
      </c>
      <c r="B19" s="19" t="s">
        <v>38</v>
      </c>
      <c r="C19" s="20" t="s">
        <v>39</v>
      </c>
      <c r="D19" s="12">
        <v>67.3</v>
      </c>
      <c r="E19" s="12">
        <v>4</v>
      </c>
      <c r="F19" s="12">
        <f t="shared" si="0"/>
        <v>71.3</v>
      </c>
      <c r="G19" s="17">
        <v>72.56</v>
      </c>
      <c r="H19" s="18">
        <f t="shared" si="1"/>
        <v>72.06</v>
      </c>
      <c r="I19" s="12">
        <v>10</v>
      </c>
      <c r="J19" s="22" t="s">
        <v>14</v>
      </c>
    </row>
    <row r="20" ht="35.1" customHeight="1" spans="1:10">
      <c r="A20" s="11">
        <v>11</v>
      </c>
      <c r="B20" s="19" t="s">
        <v>40</v>
      </c>
      <c r="C20" s="20" t="s">
        <v>41</v>
      </c>
      <c r="D20" s="12">
        <v>67.8</v>
      </c>
      <c r="E20" s="12">
        <v>2</v>
      </c>
      <c r="F20" s="12">
        <f t="shared" si="0"/>
        <v>69.8</v>
      </c>
      <c r="G20" s="17">
        <v>72.8</v>
      </c>
      <c r="H20" s="18">
        <f t="shared" si="1"/>
        <v>71.6</v>
      </c>
      <c r="I20" s="12">
        <v>11</v>
      </c>
      <c r="J20" s="22" t="s">
        <v>14</v>
      </c>
    </row>
    <row r="21" ht="35.1" customHeight="1" spans="1:10">
      <c r="A21" s="11">
        <v>12</v>
      </c>
      <c r="B21" s="19" t="s">
        <v>42</v>
      </c>
      <c r="C21" s="20" t="s">
        <v>43</v>
      </c>
      <c r="D21" s="12">
        <v>61.4</v>
      </c>
      <c r="E21" s="12">
        <v>5</v>
      </c>
      <c r="F21" s="12">
        <f t="shared" si="0"/>
        <v>66.4</v>
      </c>
      <c r="G21" s="17">
        <v>75</v>
      </c>
      <c r="H21" s="18">
        <f t="shared" si="1"/>
        <v>71.56</v>
      </c>
      <c r="I21" s="12">
        <v>12</v>
      </c>
      <c r="J21" s="22" t="s">
        <v>14</v>
      </c>
    </row>
    <row r="22" ht="35.1" customHeight="1" spans="1:10">
      <c r="A22" s="11">
        <v>13</v>
      </c>
      <c r="B22" s="19" t="s">
        <v>44</v>
      </c>
      <c r="C22" s="20" t="s">
        <v>45</v>
      </c>
      <c r="D22" s="12">
        <v>60.5</v>
      </c>
      <c r="E22" s="12">
        <v>7</v>
      </c>
      <c r="F22" s="12">
        <f t="shared" si="0"/>
        <v>67.5</v>
      </c>
      <c r="G22" s="17">
        <v>74.2</v>
      </c>
      <c r="H22" s="18">
        <f t="shared" si="1"/>
        <v>71.52</v>
      </c>
      <c r="I22" s="12">
        <v>13</v>
      </c>
      <c r="J22" s="22" t="s">
        <v>14</v>
      </c>
    </row>
    <row r="23" ht="35.1" customHeight="1" spans="1:10">
      <c r="A23" s="11">
        <v>14</v>
      </c>
      <c r="B23" s="19" t="s">
        <v>46</v>
      </c>
      <c r="C23" s="20" t="s">
        <v>47</v>
      </c>
      <c r="D23" s="12">
        <v>60.3</v>
      </c>
      <c r="E23" s="12">
        <v>4</v>
      </c>
      <c r="F23" s="12">
        <f t="shared" si="0"/>
        <v>64.3</v>
      </c>
      <c r="G23" s="17">
        <v>76.26</v>
      </c>
      <c r="H23" s="18">
        <f t="shared" si="1"/>
        <v>71.48</v>
      </c>
      <c r="I23" s="12">
        <v>14</v>
      </c>
      <c r="J23" s="22" t="s">
        <v>14</v>
      </c>
    </row>
    <row r="24" ht="35.1" customHeight="1" spans="1:10">
      <c r="A24" s="11">
        <v>15</v>
      </c>
      <c r="B24" s="19" t="s">
        <v>48</v>
      </c>
      <c r="C24" s="20" t="s">
        <v>49</v>
      </c>
      <c r="D24" s="12">
        <v>66</v>
      </c>
      <c r="E24" s="12">
        <v>5</v>
      </c>
      <c r="F24" s="12">
        <f t="shared" si="0"/>
        <v>71</v>
      </c>
      <c r="G24" s="17">
        <v>71.8</v>
      </c>
      <c r="H24" s="18">
        <f t="shared" si="1"/>
        <v>71.48</v>
      </c>
      <c r="I24" s="12">
        <v>14</v>
      </c>
      <c r="J24" s="22" t="s">
        <v>14</v>
      </c>
    </row>
    <row r="25" ht="35.1" customHeight="1" spans="1:10">
      <c r="A25" s="11">
        <v>16</v>
      </c>
      <c r="B25" s="19" t="s">
        <v>50</v>
      </c>
      <c r="C25" s="20" t="s">
        <v>51</v>
      </c>
      <c r="D25" s="12">
        <v>63</v>
      </c>
      <c r="E25" s="12">
        <v>2</v>
      </c>
      <c r="F25" s="12">
        <f t="shared" si="0"/>
        <v>65</v>
      </c>
      <c r="G25" s="17">
        <v>75.22</v>
      </c>
      <c r="H25" s="18">
        <f t="shared" si="1"/>
        <v>71.13</v>
      </c>
      <c r="I25" s="12">
        <v>16</v>
      </c>
      <c r="J25" s="22" t="s">
        <v>14</v>
      </c>
    </row>
    <row r="26" ht="35.1" customHeight="1" spans="1:10">
      <c r="A26" s="11">
        <v>17</v>
      </c>
      <c r="B26" s="19" t="s">
        <v>52</v>
      </c>
      <c r="C26" s="20" t="s">
        <v>53</v>
      </c>
      <c r="D26" s="12">
        <v>56.9</v>
      </c>
      <c r="E26" s="12">
        <v>5</v>
      </c>
      <c r="F26" s="12">
        <f t="shared" si="0"/>
        <v>61.9</v>
      </c>
      <c r="G26" s="17">
        <v>77.2</v>
      </c>
      <c r="H26" s="18">
        <f t="shared" si="1"/>
        <v>71.08</v>
      </c>
      <c r="I26" s="12">
        <v>17</v>
      </c>
      <c r="J26" s="22" t="s">
        <v>14</v>
      </c>
    </row>
    <row r="27" ht="35.1" customHeight="1" spans="1:10">
      <c r="A27" s="11">
        <v>18</v>
      </c>
      <c r="B27" s="19" t="s">
        <v>54</v>
      </c>
      <c r="C27" s="20" t="s">
        <v>55</v>
      </c>
      <c r="D27" s="12">
        <v>68.1</v>
      </c>
      <c r="E27" s="12"/>
      <c r="F27" s="12">
        <f t="shared" si="0"/>
        <v>68.1</v>
      </c>
      <c r="G27" s="17">
        <v>72.98</v>
      </c>
      <c r="H27" s="18">
        <f t="shared" si="1"/>
        <v>71.03</v>
      </c>
      <c r="I27" s="12">
        <v>18</v>
      </c>
      <c r="J27" s="22" t="s">
        <v>14</v>
      </c>
    </row>
    <row r="28" ht="35.1" customHeight="1" spans="1:10">
      <c r="A28" s="11">
        <v>19</v>
      </c>
      <c r="B28" s="19" t="s">
        <v>56</v>
      </c>
      <c r="C28" s="20" t="s">
        <v>57</v>
      </c>
      <c r="D28" s="12">
        <v>67</v>
      </c>
      <c r="E28" s="12">
        <v>2</v>
      </c>
      <c r="F28" s="12">
        <f t="shared" si="0"/>
        <v>69</v>
      </c>
      <c r="G28" s="17">
        <v>72.28</v>
      </c>
      <c r="H28" s="18">
        <f t="shared" si="1"/>
        <v>70.97</v>
      </c>
      <c r="I28" s="12">
        <v>19</v>
      </c>
      <c r="J28" s="22" t="s">
        <v>14</v>
      </c>
    </row>
    <row r="29" ht="35.1" customHeight="1" spans="1:10">
      <c r="A29" s="11">
        <v>20</v>
      </c>
      <c r="B29" s="19" t="s">
        <v>58</v>
      </c>
      <c r="C29" s="20" t="s">
        <v>59</v>
      </c>
      <c r="D29" s="12">
        <v>62.8</v>
      </c>
      <c r="E29" s="12">
        <v>2</v>
      </c>
      <c r="F29" s="12">
        <f t="shared" si="0"/>
        <v>64.8</v>
      </c>
      <c r="G29" s="17">
        <v>74.76</v>
      </c>
      <c r="H29" s="18">
        <f t="shared" si="1"/>
        <v>70.78</v>
      </c>
      <c r="I29" s="12">
        <v>20</v>
      </c>
      <c r="J29" s="22" t="s">
        <v>14</v>
      </c>
    </row>
    <row r="30" ht="35.1" customHeight="1" spans="1:10">
      <c r="A30" s="11">
        <v>21</v>
      </c>
      <c r="B30" s="19" t="s">
        <v>60</v>
      </c>
      <c r="C30" s="20" t="s">
        <v>61</v>
      </c>
      <c r="D30" s="12">
        <v>61.5</v>
      </c>
      <c r="E30" s="12">
        <v>2</v>
      </c>
      <c r="F30" s="12">
        <f t="shared" si="0"/>
        <v>63.5</v>
      </c>
      <c r="G30" s="17">
        <v>75.2</v>
      </c>
      <c r="H30" s="18">
        <f t="shared" si="1"/>
        <v>70.52</v>
      </c>
      <c r="I30" s="12">
        <v>21</v>
      </c>
      <c r="J30" s="22" t="s">
        <v>14</v>
      </c>
    </row>
    <row r="31" ht="35.1" customHeight="1" spans="1:10">
      <c r="A31" s="11">
        <v>22</v>
      </c>
      <c r="B31" s="19" t="s">
        <v>62</v>
      </c>
      <c r="C31" s="20" t="s">
        <v>63</v>
      </c>
      <c r="D31" s="12">
        <v>61</v>
      </c>
      <c r="E31" s="12">
        <v>5</v>
      </c>
      <c r="F31" s="12">
        <f t="shared" si="0"/>
        <v>66</v>
      </c>
      <c r="G31" s="17">
        <v>73.2</v>
      </c>
      <c r="H31" s="18">
        <f t="shared" si="1"/>
        <v>70.32</v>
      </c>
      <c r="I31" s="12">
        <v>22</v>
      </c>
      <c r="J31" s="22" t="s">
        <v>14</v>
      </c>
    </row>
    <row r="32" ht="35.1" customHeight="1" spans="1:10">
      <c r="A32" s="11">
        <v>23</v>
      </c>
      <c r="B32" s="19"/>
      <c r="C32" s="20" t="s">
        <v>64</v>
      </c>
      <c r="D32" s="12">
        <v>60.5</v>
      </c>
      <c r="E32" s="12">
        <v>4</v>
      </c>
      <c r="F32" s="12">
        <f t="shared" si="0"/>
        <v>64.5</v>
      </c>
      <c r="G32" s="17">
        <v>74</v>
      </c>
      <c r="H32" s="18">
        <f t="shared" si="1"/>
        <v>70.2</v>
      </c>
      <c r="I32" s="12">
        <v>23</v>
      </c>
      <c r="J32" s="22"/>
    </row>
    <row r="33" ht="35.1" customHeight="1" spans="1:10">
      <c r="A33" s="11">
        <v>24</v>
      </c>
      <c r="B33" s="19"/>
      <c r="C33" s="20" t="s">
        <v>65</v>
      </c>
      <c r="D33" s="12">
        <v>65.6</v>
      </c>
      <c r="E33" s="12">
        <v>2</v>
      </c>
      <c r="F33" s="12">
        <f t="shared" si="0"/>
        <v>67.6</v>
      </c>
      <c r="G33" s="17">
        <v>71.32</v>
      </c>
      <c r="H33" s="18">
        <f t="shared" si="1"/>
        <v>69.83</v>
      </c>
      <c r="I33" s="12">
        <v>24</v>
      </c>
      <c r="J33" s="22"/>
    </row>
    <row r="34" ht="35.1" customHeight="1" spans="1:10">
      <c r="A34" s="11">
        <v>25</v>
      </c>
      <c r="B34" s="19"/>
      <c r="C34" s="20" t="s">
        <v>66</v>
      </c>
      <c r="D34" s="12">
        <v>63.9</v>
      </c>
      <c r="E34" s="12">
        <v>2</v>
      </c>
      <c r="F34" s="12">
        <f t="shared" si="0"/>
        <v>65.9</v>
      </c>
      <c r="G34" s="17">
        <v>72.4</v>
      </c>
      <c r="H34" s="18">
        <f t="shared" si="1"/>
        <v>69.8</v>
      </c>
      <c r="I34" s="12">
        <v>25</v>
      </c>
      <c r="J34" s="22"/>
    </row>
    <row r="35" ht="35.1" customHeight="1" spans="1:10">
      <c r="A35" s="11">
        <v>26</v>
      </c>
      <c r="B35" s="19"/>
      <c r="C35" s="20" t="s">
        <v>67</v>
      </c>
      <c r="D35" s="12">
        <v>58.9</v>
      </c>
      <c r="E35" s="12">
        <v>5</v>
      </c>
      <c r="F35" s="12">
        <f t="shared" si="0"/>
        <v>63.9</v>
      </c>
      <c r="G35" s="17">
        <v>73.16</v>
      </c>
      <c r="H35" s="18">
        <f t="shared" si="1"/>
        <v>69.46</v>
      </c>
      <c r="I35" s="12">
        <v>26</v>
      </c>
      <c r="J35" s="22"/>
    </row>
    <row r="36" ht="35.1" customHeight="1" spans="1:10">
      <c r="A36" s="11">
        <v>27</v>
      </c>
      <c r="B36" s="19"/>
      <c r="C36" s="20" t="s">
        <v>68</v>
      </c>
      <c r="D36" s="12">
        <v>58</v>
      </c>
      <c r="E36" s="12">
        <v>5</v>
      </c>
      <c r="F36" s="12">
        <f t="shared" si="0"/>
        <v>63</v>
      </c>
      <c r="G36" s="17">
        <v>73.56</v>
      </c>
      <c r="H36" s="18">
        <f t="shared" si="1"/>
        <v>69.34</v>
      </c>
      <c r="I36" s="12">
        <v>27</v>
      </c>
      <c r="J36" s="22"/>
    </row>
    <row r="37" ht="35.1" customHeight="1" spans="1:10">
      <c r="A37" s="11">
        <v>28</v>
      </c>
      <c r="B37" s="19"/>
      <c r="C37" s="20" t="s">
        <v>69</v>
      </c>
      <c r="D37" s="12">
        <v>60</v>
      </c>
      <c r="E37" s="12">
        <v>4</v>
      </c>
      <c r="F37" s="12">
        <f t="shared" si="0"/>
        <v>64</v>
      </c>
      <c r="G37" s="17">
        <v>72.8</v>
      </c>
      <c r="H37" s="18">
        <f t="shared" si="1"/>
        <v>69.28</v>
      </c>
      <c r="I37" s="12">
        <v>28</v>
      </c>
      <c r="J37" s="22"/>
    </row>
    <row r="38" ht="35.1" customHeight="1" spans="1:10">
      <c r="A38" s="11">
        <v>29</v>
      </c>
      <c r="B38" s="19"/>
      <c r="C38" s="20" t="s">
        <v>70</v>
      </c>
      <c r="D38" s="12">
        <v>62.5</v>
      </c>
      <c r="E38" s="12"/>
      <c r="F38" s="12">
        <f t="shared" si="0"/>
        <v>62.5</v>
      </c>
      <c r="G38" s="17">
        <v>73.62</v>
      </c>
      <c r="H38" s="18">
        <f t="shared" si="1"/>
        <v>69.17</v>
      </c>
      <c r="I38" s="12">
        <v>29</v>
      </c>
      <c r="J38" s="22"/>
    </row>
    <row r="39" ht="35.1" customHeight="1" spans="1:10">
      <c r="A39" s="11">
        <v>30</v>
      </c>
      <c r="B39" s="19"/>
      <c r="C39" s="20" t="s">
        <v>71</v>
      </c>
      <c r="D39" s="12">
        <v>60.5</v>
      </c>
      <c r="E39" s="12">
        <v>2</v>
      </c>
      <c r="F39" s="12">
        <f t="shared" si="0"/>
        <v>62.5</v>
      </c>
      <c r="G39" s="17">
        <v>73.6</v>
      </c>
      <c r="H39" s="18">
        <f t="shared" si="1"/>
        <v>69.16</v>
      </c>
      <c r="I39" s="12">
        <v>30</v>
      </c>
      <c r="J39" s="22"/>
    </row>
    <row r="40" ht="35.1" customHeight="1" spans="1:10">
      <c r="A40" s="11">
        <v>31</v>
      </c>
      <c r="B40" s="19"/>
      <c r="C40" s="20" t="s">
        <v>72</v>
      </c>
      <c r="D40" s="12">
        <v>62.2</v>
      </c>
      <c r="E40" s="12"/>
      <c r="F40" s="12">
        <f t="shared" si="0"/>
        <v>62.2</v>
      </c>
      <c r="G40" s="17">
        <v>73.74</v>
      </c>
      <c r="H40" s="18">
        <f t="shared" si="1"/>
        <v>69.12</v>
      </c>
      <c r="I40" s="12">
        <v>31</v>
      </c>
      <c r="J40" s="22"/>
    </row>
    <row r="41" ht="35.1" customHeight="1" spans="1:10">
      <c r="A41" s="11">
        <v>32</v>
      </c>
      <c r="B41" s="19"/>
      <c r="C41" s="20" t="s">
        <v>73</v>
      </c>
      <c r="D41" s="12">
        <v>59.2</v>
      </c>
      <c r="E41" s="12">
        <v>3</v>
      </c>
      <c r="F41" s="12">
        <f t="shared" si="0"/>
        <v>62.2</v>
      </c>
      <c r="G41" s="17">
        <v>73.6</v>
      </c>
      <c r="H41" s="18">
        <f t="shared" si="1"/>
        <v>69.04</v>
      </c>
      <c r="I41" s="12">
        <v>32</v>
      </c>
      <c r="J41" s="22"/>
    </row>
    <row r="42" ht="35.1" customHeight="1" spans="1:10">
      <c r="A42" s="11">
        <v>33</v>
      </c>
      <c r="B42" s="19"/>
      <c r="C42" s="20" t="s">
        <v>74</v>
      </c>
      <c r="D42" s="12">
        <v>59</v>
      </c>
      <c r="E42" s="12">
        <v>4</v>
      </c>
      <c r="F42" s="12">
        <f t="shared" si="0"/>
        <v>63</v>
      </c>
      <c r="G42" s="17">
        <v>73</v>
      </c>
      <c r="H42" s="18">
        <f t="shared" si="1"/>
        <v>69</v>
      </c>
      <c r="I42" s="12">
        <v>33</v>
      </c>
      <c r="J42" s="22"/>
    </row>
    <row r="43" ht="35.1" customHeight="1" spans="1:10">
      <c r="A43" s="11">
        <v>34</v>
      </c>
      <c r="B43" s="19"/>
      <c r="C43" s="20" t="s">
        <v>75</v>
      </c>
      <c r="D43" s="12">
        <v>58.6</v>
      </c>
      <c r="E43" s="12">
        <v>2</v>
      </c>
      <c r="F43" s="12">
        <f t="shared" si="0"/>
        <v>60.6</v>
      </c>
      <c r="G43" s="17">
        <v>74.4</v>
      </c>
      <c r="H43" s="18">
        <f t="shared" si="1"/>
        <v>68.88</v>
      </c>
      <c r="I43" s="12">
        <v>34</v>
      </c>
      <c r="J43" s="22"/>
    </row>
    <row r="44" ht="35.1" customHeight="1" spans="1:10">
      <c r="A44" s="11">
        <v>35</v>
      </c>
      <c r="B44" s="19"/>
      <c r="C44" s="20" t="s">
        <v>76</v>
      </c>
      <c r="D44" s="12">
        <v>60.1</v>
      </c>
      <c r="E44" s="12">
        <v>2</v>
      </c>
      <c r="F44" s="12">
        <f t="shared" si="0"/>
        <v>62.1</v>
      </c>
      <c r="G44" s="17">
        <v>73.4</v>
      </c>
      <c r="H44" s="18">
        <f t="shared" si="1"/>
        <v>68.88</v>
      </c>
      <c r="I44" s="12">
        <v>34</v>
      </c>
      <c r="J44" s="22"/>
    </row>
    <row r="45" ht="35.1" customHeight="1" spans="1:10">
      <c r="A45" s="11">
        <v>36</v>
      </c>
      <c r="B45" s="19"/>
      <c r="C45" s="20" t="s">
        <v>77</v>
      </c>
      <c r="D45" s="12">
        <v>63</v>
      </c>
      <c r="E45" s="12">
        <v>2</v>
      </c>
      <c r="F45" s="12">
        <f t="shared" si="0"/>
        <v>65</v>
      </c>
      <c r="G45" s="17">
        <v>71.4</v>
      </c>
      <c r="H45" s="18">
        <f t="shared" si="1"/>
        <v>68.84</v>
      </c>
      <c r="I45" s="12">
        <v>36</v>
      </c>
      <c r="J45" s="22"/>
    </row>
    <row r="46" ht="35.1" customHeight="1" spans="1:10">
      <c r="A46" s="11">
        <v>37</v>
      </c>
      <c r="B46" s="19"/>
      <c r="C46" s="20" t="s">
        <v>78</v>
      </c>
      <c r="D46" s="12">
        <v>60.3</v>
      </c>
      <c r="E46" s="12">
        <v>2</v>
      </c>
      <c r="F46" s="12">
        <f t="shared" si="0"/>
        <v>62.3</v>
      </c>
      <c r="G46" s="17">
        <v>73</v>
      </c>
      <c r="H46" s="18">
        <f t="shared" si="1"/>
        <v>68.72</v>
      </c>
      <c r="I46" s="12">
        <v>37</v>
      </c>
      <c r="J46" s="22"/>
    </row>
    <row r="47" ht="35.1" customHeight="1" spans="1:10">
      <c r="A47" s="11">
        <v>38</v>
      </c>
      <c r="B47" s="19"/>
      <c r="C47" s="20" t="s">
        <v>79</v>
      </c>
      <c r="D47" s="12">
        <v>58</v>
      </c>
      <c r="E47" s="12">
        <v>2</v>
      </c>
      <c r="F47" s="12">
        <f t="shared" si="0"/>
        <v>60</v>
      </c>
      <c r="G47" s="17">
        <v>74.4</v>
      </c>
      <c r="H47" s="18">
        <f t="shared" si="1"/>
        <v>68.64</v>
      </c>
      <c r="I47" s="12">
        <v>38</v>
      </c>
      <c r="J47" s="22"/>
    </row>
    <row r="48" ht="35.1" customHeight="1" spans="1:10">
      <c r="A48" s="11">
        <v>39</v>
      </c>
      <c r="B48" s="19"/>
      <c r="C48" s="20" t="s">
        <v>80</v>
      </c>
      <c r="D48" s="12">
        <v>61.2</v>
      </c>
      <c r="E48" s="12"/>
      <c r="F48" s="12">
        <f t="shared" si="0"/>
        <v>61.2</v>
      </c>
      <c r="G48" s="17">
        <v>73.4</v>
      </c>
      <c r="H48" s="18">
        <f t="shared" si="1"/>
        <v>68.52</v>
      </c>
      <c r="I48" s="12">
        <v>39</v>
      </c>
      <c r="J48" s="22"/>
    </row>
    <row r="49" ht="35.1" customHeight="1" spans="1:10">
      <c r="A49" s="11">
        <v>40</v>
      </c>
      <c r="B49" s="19"/>
      <c r="C49" s="20" t="s">
        <v>81</v>
      </c>
      <c r="D49" s="12">
        <v>60.1</v>
      </c>
      <c r="E49" s="12">
        <v>2</v>
      </c>
      <c r="F49" s="12">
        <f t="shared" si="0"/>
        <v>62.1</v>
      </c>
      <c r="G49" s="17">
        <v>72.28</v>
      </c>
      <c r="H49" s="18">
        <f t="shared" si="1"/>
        <v>68.21</v>
      </c>
      <c r="I49" s="12">
        <v>40</v>
      </c>
      <c r="J49" s="22"/>
    </row>
    <row r="50" ht="35.1" customHeight="1" spans="1:10">
      <c r="A50" s="11">
        <v>41</v>
      </c>
      <c r="B50" s="19"/>
      <c r="C50" s="20" t="s">
        <v>82</v>
      </c>
      <c r="D50" s="12">
        <v>59.3</v>
      </c>
      <c r="E50" s="12">
        <v>2</v>
      </c>
      <c r="F50" s="12">
        <f t="shared" si="0"/>
        <v>61.3</v>
      </c>
      <c r="G50" s="17">
        <v>72.8</v>
      </c>
      <c r="H50" s="18">
        <f t="shared" si="1"/>
        <v>68.2</v>
      </c>
      <c r="I50" s="12">
        <v>41</v>
      </c>
      <c r="J50" s="22"/>
    </row>
    <row r="51" ht="35.1" customHeight="1" spans="1:10">
      <c r="A51" s="11">
        <v>42</v>
      </c>
      <c r="B51" s="19"/>
      <c r="C51" s="20" t="s">
        <v>83</v>
      </c>
      <c r="D51" s="12">
        <v>64.9</v>
      </c>
      <c r="E51" s="12"/>
      <c r="F51" s="12">
        <f t="shared" si="0"/>
        <v>64.9</v>
      </c>
      <c r="G51" s="17">
        <v>70.3</v>
      </c>
      <c r="H51" s="18">
        <f t="shared" si="1"/>
        <v>68.14</v>
      </c>
      <c r="I51" s="12">
        <v>42</v>
      </c>
      <c r="J51" s="22"/>
    </row>
    <row r="52" ht="35.1" customHeight="1" spans="1:10">
      <c r="A52" s="11">
        <v>43</v>
      </c>
      <c r="B52" s="19"/>
      <c r="C52" s="20" t="s">
        <v>84</v>
      </c>
      <c r="D52" s="12">
        <v>55.8</v>
      </c>
      <c r="E52" s="12">
        <v>4</v>
      </c>
      <c r="F52" s="12">
        <f t="shared" si="0"/>
        <v>59.8</v>
      </c>
      <c r="G52" s="17">
        <v>73.6</v>
      </c>
      <c r="H52" s="18">
        <f t="shared" si="1"/>
        <v>68.08</v>
      </c>
      <c r="I52" s="12">
        <v>43</v>
      </c>
      <c r="J52" s="22"/>
    </row>
    <row r="53" ht="35.1" customHeight="1" spans="1:10">
      <c r="A53" s="11">
        <v>44</v>
      </c>
      <c r="B53" s="19"/>
      <c r="C53" s="20" t="s">
        <v>85</v>
      </c>
      <c r="D53" s="12">
        <v>57</v>
      </c>
      <c r="E53" s="12">
        <v>2</v>
      </c>
      <c r="F53" s="12">
        <f t="shared" si="0"/>
        <v>59</v>
      </c>
      <c r="G53" s="17">
        <v>74</v>
      </c>
      <c r="H53" s="18">
        <f t="shared" si="1"/>
        <v>68</v>
      </c>
      <c r="I53" s="12">
        <v>44</v>
      </c>
      <c r="J53" s="22"/>
    </row>
    <row r="54" ht="35.1" customHeight="1" spans="1:10">
      <c r="A54" s="11">
        <v>45</v>
      </c>
      <c r="B54" s="19"/>
      <c r="C54" s="20" t="s">
        <v>86</v>
      </c>
      <c r="D54" s="12">
        <v>56.2</v>
      </c>
      <c r="E54" s="12">
        <v>2</v>
      </c>
      <c r="F54" s="12">
        <f t="shared" si="0"/>
        <v>58.2</v>
      </c>
      <c r="G54" s="17">
        <v>74.32</v>
      </c>
      <c r="H54" s="18">
        <f t="shared" si="1"/>
        <v>67.87</v>
      </c>
      <c r="I54" s="12">
        <v>45</v>
      </c>
      <c r="J54" s="22"/>
    </row>
    <row r="55" ht="35.1" customHeight="1" spans="1:10">
      <c r="A55" s="11">
        <v>46</v>
      </c>
      <c r="B55" s="19"/>
      <c r="C55" s="20" t="s">
        <v>87</v>
      </c>
      <c r="D55" s="12">
        <v>56</v>
      </c>
      <c r="E55" s="12">
        <v>5</v>
      </c>
      <c r="F55" s="12">
        <f t="shared" si="0"/>
        <v>61</v>
      </c>
      <c r="G55" s="17">
        <v>72.4</v>
      </c>
      <c r="H55" s="18">
        <f t="shared" si="1"/>
        <v>67.84</v>
      </c>
      <c r="I55" s="12">
        <v>46</v>
      </c>
      <c r="J55" s="22"/>
    </row>
    <row r="56" ht="35.1" customHeight="1" spans="1:10">
      <c r="A56" s="11">
        <v>47</v>
      </c>
      <c r="B56" s="19"/>
      <c r="C56" s="20" t="s">
        <v>88</v>
      </c>
      <c r="D56" s="12">
        <v>58.4</v>
      </c>
      <c r="E56" s="12">
        <v>2</v>
      </c>
      <c r="F56" s="12">
        <f t="shared" si="0"/>
        <v>60.4</v>
      </c>
      <c r="G56" s="17">
        <v>72.52</v>
      </c>
      <c r="H56" s="18">
        <f t="shared" si="1"/>
        <v>67.67</v>
      </c>
      <c r="I56" s="12">
        <v>47</v>
      </c>
      <c r="J56" s="22"/>
    </row>
    <row r="57" ht="35.1" customHeight="1" spans="1:10">
      <c r="A57" s="11">
        <v>48</v>
      </c>
      <c r="B57" s="19"/>
      <c r="C57" s="20" t="s">
        <v>89</v>
      </c>
      <c r="D57" s="12">
        <v>60.5</v>
      </c>
      <c r="E57" s="12"/>
      <c r="F57" s="12">
        <f t="shared" si="0"/>
        <v>60.5</v>
      </c>
      <c r="G57" s="17">
        <v>72.4</v>
      </c>
      <c r="H57" s="18">
        <f t="shared" si="1"/>
        <v>67.64</v>
      </c>
      <c r="I57" s="12">
        <v>48</v>
      </c>
      <c r="J57" s="22"/>
    </row>
    <row r="58" ht="35.1" customHeight="1" spans="1:10">
      <c r="A58" s="11">
        <v>49</v>
      </c>
      <c r="B58" s="19"/>
      <c r="C58" s="20" t="s">
        <v>90</v>
      </c>
      <c r="D58" s="12">
        <v>61.1</v>
      </c>
      <c r="E58" s="12">
        <v>2</v>
      </c>
      <c r="F58" s="12">
        <f t="shared" si="0"/>
        <v>63.1</v>
      </c>
      <c r="G58" s="17">
        <v>70.6</v>
      </c>
      <c r="H58" s="18">
        <f t="shared" si="1"/>
        <v>67.6</v>
      </c>
      <c r="I58" s="12">
        <v>49</v>
      </c>
      <c r="J58" s="22"/>
    </row>
    <row r="59" ht="35.1" customHeight="1" spans="1:10">
      <c r="A59" s="11">
        <v>50</v>
      </c>
      <c r="B59" s="19"/>
      <c r="C59" s="20" t="s">
        <v>91</v>
      </c>
      <c r="D59" s="12">
        <v>59</v>
      </c>
      <c r="E59" s="12"/>
      <c r="F59" s="12">
        <f t="shared" si="0"/>
        <v>59</v>
      </c>
      <c r="G59" s="17">
        <v>73.28</v>
      </c>
      <c r="H59" s="18">
        <f t="shared" si="1"/>
        <v>67.57</v>
      </c>
      <c r="I59" s="12">
        <v>50</v>
      </c>
      <c r="J59" s="22"/>
    </row>
    <row r="60" ht="35.1" customHeight="1" spans="1:10">
      <c r="A60" s="11">
        <v>51</v>
      </c>
      <c r="B60" s="19"/>
      <c r="C60" s="20" t="s">
        <v>92</v>
      </c>
      <c r="D60" s="12">
        <v>60.8</v>
      </c>
      <c r="E60" s="12">
        <v>2</v>
      </c>
      <c r="F60" s="12">
        <f t="shared" si="0"/>
        <v>62.8</v>
      </c>
      <c r="G60" s="17">
        <v>70.56</v>
      </c>
      <c r="H60" s="18">
        <f t="shared" si="1"/>
        <v>67.46</v>
      </c>
      <c r="I60" s="12">
        <v>51</v>
      </c>
      <c r="J60" s="22"/>
    </row>
    <row r="61" ht="35.1" customHeight="1" spans="1:10">
      <c r="A61" s="11">
        <v>52</v>
      </c>
      <c r="B61" s="19"/>
      <c r="C61" s="20" t="s">
        <v>93</v>
      </c>
      <c r="D61" s="12">
        <v>58.9</v>
      </c>
      <c r="E61" s="12">
        <v>3</v>
      </c>
      <c r="F61" s="12">
        <f t="shared" si="0"/>
        <v>61.9</v>
      </c>
      <c r="G61" s="17">
        <v>71</v>
      </c>
      <c r="H61" s="18">
        <f t="shared" si="1"/>
        <v>67.36</v>
      </c>
      <c r="I61" s="12">
        <v>52</v>
      </c>
      <c r="J61" s="22"/>
    </row>
    <row r="62" ht="35.1" customHeight="1" spans="1:10">
      <c r="A62" s="11">
        <v>53</v>
      </c>
      <c r="B62" s="19"/>
      <c r="C62" s="20" t="s">
        <v>94</v>
      </c>
      <c r="D62" s="12">
        <v>63.1</v>
      </c>
      <c r="E62" s="12"/>
      <c r="F62" s="12">
        <f t="shared" si="0"/>
        <v>63.1</v>
      </c>
      <c r="G62" s="17">
        <v>70.02</v>
      </c>
      <c r="H62" s="18">
        <f t="shared" si="1"/>
        <v>67.25</v>
      </c>
      <c r="I62" s="12">
        <v>53</v>
      </c>
      <c r="J62" s="22"/>
    </row>
    <row r="63" ht="35.1" customHeight="1" spans="1:10">
      <c r="A63" s="11">
        <v>54</v>
      </c>
      <c r="B63" s="19"/>
      <c r="C63" s="20" t="s">
        <v>95</v>
      </c>
      <c r="D63" s="12">
        <v>59.2</v>
      </c>
      <c r="E63" s="12">
        <v>2</v>
      </c>
      <c r="F63" s="12">
        <f t="shared" si="0"/>
        <v>61.2</v>
      </c>
      <c r="G63" s="17">
        <v>70.8</v>
      </c>
      <c r="H63" s="18">
        <f t="shared" si="1"/>
        <v>66.96</v>
      </c>
      <c r="I63" s="12">
        <v>54</v>
      </c>
      <c r="J63" s="22"/>
    </row>
    <row r="64" ht="35.1" customHeight="1" spans="1:10">
      <c r="A64" s="11">
        <v>55</v>
      </c>
      <c r="B64" s="19"/>
      <c r="C64" s="20" t="s">
        <v>96</v>
      </c>
      <c r="D64" s="12">
        <v>54.2</v>
      </c>
      <c r="E64" s="12">
        <v>6</v>
      </c>
      <c r="F64" s="12">
        <f t="shared" si="0"/>
        <v>60.2</v>
      </c>
      <c r="G64" s="17">
        <v>71.4</v>
      </c>
      <c r="H64" s="18">
        <f t="shared" si="1"/>
        <v>66.92</v>
      </c>
      <c r="I64" s="12">
        <v>55</v>
      </c>
      <c r="J64" s="22"/>
    </row>
    <row r="65" ht="35.1" customHeight="1" spans="1:10">
      <c r="A65" s="11">
        <v>56</v>
      </c>
      <c r="B65" s="19"/>
      <c r="C65" s="20" t="s">
        <v>97</v>
      </c>
      <c r="D65" s="12">
        <v>52</v>
      </c>
      <c r="E65" s="12">
        <v>7</v>
      </c>
      <c r="F65" s="12">
        <f t="shared" si="0"/>
        <v>59</v>
      </c>
      <c r="G65" s="17">
        <v>71.86</v>
      </c>
      <c r="H65" s="18">
        <f t="shared" si="1"/>
        <v>66.72</v>
      </c>
      <c r="I65" s="12">
        <v>56</v>
      </c>
      <c r="J65" s="22"/>
    </row>
    <row r="66" ht="35.1" customHeight="1" spans="1:10">
      <c r="A66" s="11">
        <v>57</v>
      </c>
      <c r="B66" s="19"/>
      <c r="C66" s="20" t="s">
        <v>98</v>
      </c>
      <c r="D66" s="12">
        <v>57.2</v>
      </c>
      <c r="E66" s="12">
        <v>2</v>
      </c>
      <c r="F66" s="12">
        <f t="shared" si="0"/>
        <v>59.2</v>
      </c>
      <c r="G66" s="17">
        <v>71.54</v>
      </c>
      <c r="H66" s="18">
        <f t="shared" si="1"/>
        <v>66.6</v>
      </c>
      <c r="I66" s="12">
        <v>57</v>
      </c>
      <c r="J66" s="22"/>
    </row>
    <row r="67" ht="35.1" customHeight="1" spans="1:10">
      <c r="A67" s="11">
        <v>58</v>
      </c>
      <c r="B67" s="19"/>
      <c r="C67" s="20" t="s">
        <v>99</v>
      </c>
      <c r="D67" s="12">
        <v>57.5</v>
      </c>
      <c r="E67" s="12">
        <v>2</v>
      </c>
      <c r="F67" s="12">
        <f t="shared" si="0"/>
        <v>59.5</v>
      </c>
      <c r="G67" s="17">
        <v>70.8</v>
      </c>
      <c r="H67" s="18">
        <f t="shared" si="1"/>
        <v>66.28</v>
      </c>
      <c r="I67" s="12">
        <v>58</v>
      </c>
      <c r="J67" s="22"/>
    </row>
    <row r="68" ht="35.1" customHeight="1" spans="1:10">
      <c r="A68" s="11">
        <v>59</v>
      </c>
      <c r="B68" s="19"/>
      <c r="C68" s="20" t="s">
        <v>100</v>
      </c>
      <c r="D68" s="12">
        <v>60.5</v>
      </c>
      <c r="E68" s="12"/>
      <c r="F68" s="12">
        <f t="shared" si="0"/>
        <v>60.5</v>
      </c>
      <c r="G68" s="17">
        <v>69.8</v>
      </c>
      <c r="H68" s="18">
        <f t="shared" si="1"/>
        <v>66.08</v>
      </c>
      <c r="I68" s="12">
        <v>59</v>
      </c>
      <c r="J68" s="22"/>
    </row>
    <row r="69" ht="35.1" customHeight="1" spans="1:10">
      <c r="A69" s="11">
        <v>60</v>
      </c>
      <c r="B69" s="19"/>
      <c r="C69" s="20" t="s">
        <v>101</v>
      </c>
      <c r="D69" s="12">
        <v>61</v>
      </c>
      <c r="E69" s="12">
        <v>3</v>
      </c>
      <c r="F69" s="12">
        <f t="shared" si="0"/>
        <v>64</v>
      </c>
      <c r="G69" s="23">
        <v>0</v>
      </c>
      <c r="H69" s="18">
        <f t="shared" si="1"/>
        <v>25.6</v>
      </c>
      <c r="I69" s="12">
        <v>60</v>
      </c>
      <c r="J69" s="22"/>
    </row>
    <row r="70" ht="35.1" customHeight="1" spans="1:10">
      <c r="A70" s="24">
        <v>61</v>
      </c>
      <c r="B70" s="25"/>
      <c r="C70" s="26" t="s">
        <v>102</v>
      </c>
      <c r="D70" s="27">
        <v>59.8</v>
      </c>
      <c r="E70" s="12">
        <v>2</v>
      </c>
      <c r="F70" s="12">
        <f t="shared" si="0"/>
        <v>61.8</v>
      </c>
      <c r="G70" s="23">
        <v>0</v>
      </c>
      <c r="H70" s="18">
        <f t="shared" si="1"/>
        <v>24.72</v>
      </c>
      <c r="I70" s="12">
        <v>61</v>
      </c>
      <c r="J70" s="22"/>
    </row>
    <row r="71" ht="35.1" customHeight="1" spans="1:10">
      <c r="A71" s="11">
        <v>62</v>
      </c>
      <c r="B71" s="12"/>
      <c r="C71" s="13" t="s">
        <v>103</v>
      </c>
      <c r="D71" s="12">
        <v>55.8</v>
      </c>
      <c r="E71" s="12">
        <v>4</v>
      </c>
      <c r="F71" s="12">
        <f t="shared" si="0"/>
        <v>59.8</v>
      </c>
      <c r="G71" s="23">
        <v>0</v>
      </c>
      <c r="H71" s="18">
        <f t="shared" si="1"/>
        <v>23.92</v>
      </c>
      <c r="I71" s="12">
        <v>62</v>
      </c>
      <c r="J71" s="22"/>
    </row>
    <row r="72" s="1" customFormat="1" ht="35.1" customHeight="1" spans="1:10">
      <c r="A72" s="7" t="s">
        <v>104</v>
      </c>
      <c r="B72" s="7"/>
      <c r="C72" s="7"/>
      <c r="D72" s="8"/>
      <c r="E72" s="8"/>
      <c r="F72" s="8"/>
      <c r="G72" s="8"/>
      <c r="H72" s="8"/>
      <c r="I72" s="8"/>
      <c r="J72" s="8"/>
    </row>
    <row r="73" s="2" customFormat="1" ht="54.95" customHeight="1" spans="1:10">
      <c r="A73" s="9" t="s">
        <v>2</v>
      </c>
      <c r="B73" s="10" t="s">
        <v>3</v>
      </c>
      <c r="C73" s="10" t="s">
        <v>4</v>
      </c>
      <c r="D73" s="10" t="s">
        <v>5</v>
      </c>
      <c r="E73" s="10" t="s">
        <v>6</v>
      </c>
      <c r="F73" s="10" t="s">
        <v>7</v>
      </c>
      <c r="G73" s="10" t="s">
        <v>8</v>
      </c>
      <c r="H73" s="10" t="s">
        <v>9</v>
      </c>
      <c r="I73" s="10" t="s">
        <v>10</v>
      </c>
      <c r="J73" s="10" t="s">
        <v>11</v>
      </c>
    </row>
    <row r="74" ht="35.1" customHeight="1" spans="1:10">
      <c r="A74" s="28">
        <v>1</v>
      </c>
      <c r="B74" s="19" t="s">
        <v>105</v>
      </c>
      <c r="C74" s="29" t="s">
        <v>106</v>
      </c>
      <c r="D74" s="19">
        <v>54.5</v>
      </c>
      <c r="E74" s="19">
        <v>5</v>
      </c>
      <c r="F74" s="19">
        <f t="shared" ref="F74:F81" si="2">D74+E74</f>
        <v>59.5</v>
      </c>
      <c r="G74" s="30">
        <v>77.4</v>
      </c>
      <c r="H74" s="18">
        <f>ROUND(F74*0.4+G74*0.6,2)</f>
        <v>70.24</v>
      </c>
      <c r="I74" s="21">
        <v>1</v>
      </c>
      <c r="J74" s="22" t="s">
        <v>14</v>
      </c>
    </row>
    <row r="75" ht="35.1" customHeight="1" spans="1:10">
      <c r="A75" s="28">
        <v>2</v>
      </c>
      <c r="B75" s="19" t="s">
        <v>107</v>
      </c>
      <c r="C75" s="29" t="s">
        <v>108</v>
      </c>
      <c r="D75" s="19">
        <v>64</v>
      </c>
      <c r="E75" s="19"/>
      <c r="F75" s="19">
        <f t="shared" si="2"/>
        <v>64</v>
      </c>
      <c r="G75" s="30">
        <v>74.4</v>
      </c>
      <c r="H75" s="18">
        <f t="shared" ref="H75:H81" si="3">ROUND(F75*0.4+G75*0.6,2)</f>
        <v>70.24</v>
      </c>
      <c r="I75" s="21">
        <v>1</v>
      </c>
      <c r="J75" s="22" t="s">
        <v>14</v>
      </c>
    </row>
    <row r="76" ht="35.1" customHeight="1" spans="1:10">
      <c r="A76" s="28">
        <v>3</v>
      </c>
      <c r="B76" s="19" t="s">
        <v>109</v>
      </c>
      <c r="C76" s="29" t="s">
        <v>110</v>
      </c>
      <c r="D76" s="19">
        <v>59.7</v>
      </c>
      <c r="E76" s="19">
        <v>2</v>
      </c>
      <c r="F76" s="19">
        <f t="shared" si="2"/>
        <v>61.7</v>
      </c>
      <c r="G76" s="30">
        <v>73.6</v>
      </c>
      <c r="H76" s="18">
        <f t="shared" si="3"/>
        <v>68.84</v>
      </c>
      <c r="I76" s="21">
        <v>3</v>
      </c>
      <c r="J76" s="22" t="s">
        <v>14</v>
      </c>
    </row>
    <row r="77" ht="35.1" customHeight="1" spans="1:10">
      <c r="A77" s="28">
        <v>4</v>
      </c>
      <c r="B77" s="19" t="s">
        <v>111</v>
      </c>
      <c r="C77" s="29" t="s">
        <v>112</v>
      </c>
      <c r="D77" s="19">
        <v>57.6</v>
      </c>
      <c r="E77" s="19"/>
      <c r="F77" s="19">
        <f t="shared" si="2"/>
        <v>57.6</v>
      </c>
      <c r="G77" s="30">
        <v>75.8</v>
      </c>
      <c r="H77" s="18">
        <f t="shared" si="3"/>
        <v>68.52</v>
      </c>
      <c r="I77" s="21">
        <v>4</v>
      </c>
      <c r="J77" s="22" t="s">
        <v>14</v>
      </c>
    </row>
    <row r="78" ht="35.1" customHeight="1" spans="1:10">
      <c r="A78" s="28">
        <v>5</v>
      </c>
      <c r="B78" s="19" t="s">
        <v>113</v>
      </c>
      <c r="C78" s="29" t="s">
        <v>114</v>
      </c>
      <c r="D78" s="19">
        <v>61.5</v>
      </c>
      <c r="E78" s="19"/>
      <c r="F78" s="19">
        <f t="shared" si="2"/>
        <v>61.5</v>
      </c>
      <c r="G78" s="30">
        <v>73</v>
      </c>
      <c r="H78" s="18">
        <f t="shared" si="3"/>
        <v>68.4</v>
      </c>
      <c r="I78" s="21">
        <v>5</v>
      </c>
      <c r="J78" s="22" t="s">
        <v>14</v>
      </c>
    </row>
    <row r="79" ht="35.1" customHeight="1" spans="1:10">
      <c r="A79" s="28">
        <v>6</v>
      </c>
      <c r="B79" s="19"/>
      <c r="C79" s="29" t="s">
        <v>115</v>
      </c>
      <c r="D79" s="19">
        <v>60.8</v>
      </c>
      <c r="E79" s="19"/>
      <c r="F79" s="19">
        <f t="shared" si="2"/>
        <v>60.8</v>
      </c>
      <c r="G79" s="30">
        <v>72.2</v>
      </c>
      <c r="H79" s="18">
        <f t="shared" si="3"/>
        <v>67.64</v>
      </c>
      <c r="I79" s="21">
        <v>6</v>
      </c>
      <c r="J79" s="22"/>
    </row>
    <row r="80" ht="35.1" customHeight="1" spans="1:10">
      <c r="A80" s="28">
        <v>7</v>
      </c>
      <c r="B80" s="19"/>
      <c r="C80" s="29" t="s">
        <v>116</v>
      </c>
      <c r="D80" s="19">
        <v>58.5</v>
      </c>
      <c r="E80" s="19"/>
      <c r="F80" s="19">
        <f t="shared" si="2"/>
        <v>58.5</v>
      </c>
      <c r="G80" s="30">
        <v>73.6</v>
      </c>
      <c r="H80" s="18">
        <f t="shared" si="3"/>
        <v>67.56</v>
      </c>
      <c r="I80" s="21">
        <v>7</v>
      </c>
      <c r="J80" s="22"/>
    </row>
    <row r="81" ht="35.1" customHeight="1" spans="1:10">
      <c r="A81" s="28">
        <v>8</v>
      </c>
      <c r="B81" s="19"/>
      <c r="C81" s="29" t="s">
        <v>117</v>
      </c>
      <c r="D81" s="19">
        <v>50</v>
      </c>
      <c r="E81" s="19"/>
      <c r="F81" s="19">
        <f t="shared" si="2"/>
        <v>50</v>
      </c>
      <c r="G81" s="30">
        <v>72.4</v>
      </c>
      <c r="H81" s="18">
        <f t="shared" si="3"/>
        <v>63.44</v>
      </c>
      <c r="I81" s="21">
        <v>8</v>
      </c>
      <c r="J81" s="22"/>
    </row>
    <row r="82" s="1" customFormat="1" ht="35.1" customHeight="1" spans="1:10">
      <c r="A82" s="7" t="s">
        <v>118</v>
      </c>
      <c r="B82" s="7"/>
      <c r="C82" s="7"/>
      <c r="D82" s="8"/>
      <c r="E82" s="8"/>
      <c r="F82" s="8"/>
      <c r="G82" s="8"/>
      <c r="H82" s="8"/>
      <c r="I82" s="8"/>
      <c r="J82" s="8"/>
    </row>
    <row r="83" s="2" customFormat="1" ht="54.95" customHeight="1" spans="1:10">
      <c r="A83" s="9" t="s">
        <v>2</v>
      </c>
      <c r="B83" s="10" t="s">
        <v>3</v>
      </c>
      <c r="C83" s="10" t="s">
        <v>4</v>
      </c>
      <c r="D83" s="10" t="s">
        <v>5</v>
      </c>
      <c r="E83" s="10" t="s">
        <v>6</v>
      </c>
      <c r="F83" s="10" t="s">
        <v>7</v>
      </c>
      <c r="G83" s="10" t="s">
        <v>8</v>
      </c>
      <c r="H83" s="10" t="s">
        <v>9</v>
      </c>
      <c r="I83" s="10" t="s">
        <v>10</v>
      </c>
      <c r="J83" s="10" t="s">
        <v>11</v>
      </c>
    </row>
    <row r="84" ht="35.1" customHeight="1" spans="1:10">
      <c r="A84" s="11">
        <v>1</v>
      </c>
      <c r="B84" s="19" t="s">
        <v>119</v>
      </c>
      <c r="C84" s="29" t="s">
        <v>120</v>
      </c>
      <c r="D84" s="19">
        <v>80.5</v>
      </c>
      <c r="E84" s="19">
        <v>4</v>
      </c>
      <c r="F84" s="19">
        <f t="shared" ref="F84:F105" si="4">D84+E84</f>
        <v>84.5</v>
      </c>
      <c r="G84" s="19">
        <v>73.2</v>
      </c>
      <c r="H84" s="14">
        <f t="shared" ref="H84:H105" si="5">ROUND(F84*0.4+G84*0.6,2)</f>
        <v>77.72</v>
      </c>
      <c r="I84" s="19">
        <v>1</v>
      </c>
      <c r="J84" s="22" t="s">
        <v>14</v>
      </c>
    </row>
    <row r="85" ht="35.1" customHeight="1" spans="1:10">
      <c r="A85" s="11">
        <v>2</v>
      </c>
      <c r="B85" s="19" t="s">
        <v>121</v>
      </c>
      <c r="C85" s="29" t="s">
        <v>122</v>
      </c>
      <c r="D85" s="19">
        <v>75.2</v>
      </c>
      <c r="E85" s="19"/>
      <c r="F85" s="19">
        <f t="shared" si="4"/>
        <v>75.2</v>
      </c>
      <c r="G85" s="19">
        <v>78.9</v>
      </c>
      <c r="H85" s="14">
        <f t="shared" si="5"/>
        <v>77.42</v>
      </c>
      <c r="I85" s="19">
        <v>2</v>
      </c>
      <c r="J85" s="22" t="s">
        <v>14</v>
      </c>
    </row>
    <row r="86" ht="35.1" customHeight="1" spans="1:10">
      <c r="A86" s="11">
        <v>3</v>
      </c>
      <c r="B86" s="19" t="s">
        <v>123</v>
      </c>
      <c r="C86" s="29" t="s">
        <v>124</v>
      </c>
      <c r="D86" s="19">
        <v>69.6</v>
      </c>
      <c r="E86" s="19">
        <v>5</v>
      </c>
      <c r="F86" s="19">
        <f t="shared" si="4"/>
        <v>74.6</v>
      </c>
      <c r="G86" s="19">
        <v>77</v>
      </c>
      <c r="H86" s="14">
        <f t="shared" si="5"/>
        <v>76.04</v>
      </c>
      <c r="I86" s="19">
        <v>3</v>
      </c>
      <c r="J86" s="22" t="s">
        <v>14</v>
      </c>
    </row>
    <row r="87" ht="35.1" customHeight="1" spans="1:10">
      <c r="A87" s="11">
        <v>4</v>
      </c>
      <c r="B87" s="19" t="s">
        <v>125</v>
      </c>
      <c r="C87" s="29" t="s">
        <v>126</v>
      </c>
      <c r="D87" s="19">
        <v>66.2</v>
      </c>
      <c r="E87" s="19">
        <v>2</v>
      </c>
      <c r="F87" s="19">
        <f t="shared" si="4"/>
        <v>68.2</v>
      </c>
      <c r="G87" s="19">
        <v>79.4</v>
      </c>
      <c r="H87" s="14">
        <f t="shared" si="5"/>
        <v>74.92</v>
      </c>
      <c r="I87" s="19">
        <v>4</v>
      </c>
      <c r="J87" s="22" t="s">
        <v>14</v>
      </c>
    </row>
    <row r="88" ht="35.1" customHeight="1" spans="1:10">
      <c r="A88" s="11">
        <v>5</v>
      </c>
      <c r="B88" s="19" t="s">
        <v>127</v>
      </c>
      <c r="C88" s="29" t="s">
        <v>128</v>
      </c>
      <c r="D88" s="19">
        <v>72.5</v>
      </c>
      <c r="E88" s="19">
        <v>5</v>
      </c>
      <c r="F88" s="19">
        <f t="shared" si="4"/>
        <v>77.5</v>
      </c>
      <c r="G88" s="19">
        <v>73.1</v>
      </c>
      <c r="H88" s="14">
        <f t="shared" si="5"/>
        <v>74.86</v>
      </c>
      <c r="I88" s="19">
        <v>5</v>
      </c>
      <c r="J88" s="22" t="s">
        <v>14</v>
      </c>
    </row>
    <row r="89" ht="35.1" customHeight="1" spans="1:10">
      <c r="A89" s="11">
        <v>6</v>
      </c>
      <c r="B89" s="19" t="s">
        <v>129</v>
      </c>
      <c r="C89" s="29" t="s">
        <v>130</v>
      </c>
      <c r="D89" s="19">
        <v>75.7</v>
      </c>
      <c r="E89" s="19">
        <v>2</v>
      </c>
      <c r="F89" s="19">
        <f t="shared" si="4"/>
        <v>77.7</v>
      </c>
      <c r="G89" s="19">
        <v>72.4</v>
      </c>
      <c r="H89" s="14">
        <f t="shared" si="5"/>
        <v>74.52</v>
      </c>
      <c r="I89" s="19">
        <v>6</v>
      </c>
      <c r="J89" s="22" t="s">
        <v>14</v>
      </c>
    </row>
    <row r="90" ht="35.1" customHeight="1" spans="1:10">
      <c r="A90" s="11">
        <v>7</v>
      </c>
      <c r="B90" s="19" t="s">
        <v>131</v>
      </c>
      <c r="C90" s="29" t="s">
        <v>132</v>
      </c>
      <c r="D90" s="19">
        <v>69</v>
      </c>
      <c r="E90" s="19">
        <v>2</v>
      </c>
      <c r="F90" s="19">
        <f t="shared" si="4"/>
        <v>71</v>
      </c>
      <c r="G90" s="19">
        <v>76.4</v>
      </c>
      <c r="H90" s="14">
        <f t="shared" si="5"/>
        <v>74.24</v>
      </c>
      <c r="I90" s="19">
        <v>7</v>
      </c>
      <c r="J90" s="22" t="s">
        <v>14</v>
      </c>
    </row>
    <row r="91" ht="74" customHeight="1" spans="1:10">
      <c r="A91" s="11">
        <v>8</v>
      </c>
      <c r="B91" s="31" t="s">
        <v>133</v>
      </c>
      <c r="C91" s="32" t="s">
        <v>134</v>
      </c>
      <c r="D91" s="31">
        <v>66.8</v>
      </c>
      <c r="E91" s="31">
        <v>2</v>
      </c>
      <c r="F91" s="31">
        <f t="shared" si="4"/>
        <v>68.8</v>
      </c>
      <c r="G91" s="31">
        <v>77</v>
      </c>
      <c r="H91" s="14">
        <f t="shared" si="5"/>
        <v>73.72</v>
      </c>
      <c r="I91" s="19">
        <v>8</v>
      </c>
      <c r="J91" s="22" t="s">
        <v>135</v>
      </c>
    </row>
    <row r="92" ht="35.1" customHeight="1" spans="1:10">
      <c r="A92" s="11">
        <v>9</v>
      </c>
      <c r="B92" s="19"/>
      <c r="C92" s="29" t="s">
        <v>136</v>
      </c>
      <c r="D92" s="19">
        <v>68.9</v>
      </c>
      <c r="E92" s="19">
        <v>2</v>
      </c>
      <c r="F92" s="19">
        <f t="shared" si="4"/>
        <v>70.9</v>
      </c>
      <c r="G92" s="19">
        <v>75.6</v>
      </c>
      <c r="H92" s="14">
        <f t="shared" si="5"/>
        <v>73.72</v>
      </c>
      <c r="I92" s="19">
        <v>8</v>
      </c>
      <c r="J92" s="22"/>
    </row>
    <row r="93" ht="35.1" customHeight="1" spans="1:10">
      <c r="A93" s="11">
        <v>10</v>
      </c>
      <c r="B93" s="19"/>
      <c r="C93" s="29" t="s">
        <v>137</v>
      </c>
      <c r="D93" s="19">
        <v>69.5</v>
      </c>
      <c r="E93" s="19">
        <v>2</v>
      </c>
      <c r="F93" s="19">
        <f t="shared" si="4"/>
        <v>71.5</v>
      </c>
      <c r="G93" s="19">
        <v>74.8</v>
      </c>
      <c r="H93" s="14">
        <f t="shared" si="5"/>
        <v>73.48</v>
      </c>
      <c r="I93" s="19">
        <v>10</v>
      </c>
      <c r="J93" s="22"/>
    </row>
    <row r="94" ht="35.1" customHeight="1" spans="1:10">
      <c r="A94" s="11">
        <v>11</v>
      </c>
      <c r="B94" s="19"/>
      <c r="C94" s="29" t="s">
        <v>138</v>
      </c>
      <c r="D94" s="19">
        <v>66.8</v>
      </c>
      <c r="E94" s="19">
        <v>5</v>
      </c>
      <c r="F94" s="19">
        <f t="shared" si="4"/>
        <v>71.8</v>
      </c>
      <c r="G94" s="19">
        <v>74.6</v>
      </c>
      <c r="H94" s="14">
        <f t="shared" si="5"/>
        <v>73.48</v>
      </c>
      <c r="I94" s="19">
        <v>10</v>
      </c>
      <c r="J94" s="22"/>
    </row>
    <row r="95" ht="35.1" customHeight="1" spans="1:10">
      <c r="A95" s="11">
        <v>12</v>
      </c>
      <c r="B95" s="19"/>
      <c r="C95" s="29" t="s">
        <v>139</v>
      </c>
      <c r="D95" s="19">
        <v>67</v>
      </c>
      <c r="E95" s="19">
        <v>3</v>
      </c>
      <c r="F95" s="19">
        <f t="shared" si="4"/>
        <v>70</v>
      </c>
      <c r="G95" s="19">
        <v>75.4</v>
      </c>
      <c r="H95" s="14">
        <f t="shared" si="5"/>
        <v>73.24</v>
      </c>
      <c r="I95" s="19">
        <v>12</v>
      </c>
      <c r="J95" s="22"/>
    </row>
    <row r="96" ht="35.1" customHeight="1" spans="1:10">
      <c r="A96" s="11">
        <v>13</v>
      </c>
      <c r="B96" s="19"/>
      <c r="C96" s="29" t="s">
        <v>140</v>
      </c>
      <c r="D96" s="19">
        <v>66.2</v>
      </c>
      <c r="E96" s="19">
        <v>5</v>
      </c>
      <c r="F96" s="19">
        <f t="shared" si="4"/>
        <v>71.2</v>
      </c>
      <c r="G96" s="19">
        <v>73.8</v>
      </c>
      <c r="H96" s="14">
        <f t="shared" si="5"/>
        <v>72.76</v>
      </c>
      <c r="I96" s="19">
        <v>13</v>
      </c>
      <c r="J96" s="22"/>
    </row>
    <row r="97" ht="35.1" customHeight="1" spans="1:10">
      <c r="A97" s="11">
        <v>14</v>
      </c>
      <c r="B97" s="19"/>
      <c r="C97" s="29" t="s">
        <v>141</v>
      </c>
      <c r="D97" s="19">
        <v>62.1</v>
      </c>
      <c r="E97" s="19">
        <v>5</v>
      </c>
      <c r="F97" s="19">
        <f t="shared" si="4"/>
        <v>67.1</v>
      </c>
      <c r="G97" s="19">
        <v>75.5</v>
      </c>
      <c r="H97" s="14">
        <f t="shared" si="5"/>
        <v>72.14</v>
      </c>
      <c r="I97" s="19">
        <v>14</v>
      </c>
      <c r="J97" s="22"/>
    </row>
    <row r="98" ht="35.1" customHeight="1" spans="1:10">
      <c r="A98" s="11">
        <v>15</v>
      </c>
      <c r="B98" s="19"/>
      <c r="C98" s="29" t="s">
        <v>142</v>
      </c>
      <c r="D98" s="19">
        <v>67.7</v>
      </c>
      <c r="E98" s="19">
        <v>2</v>
      </c>
      <c r="F98" s="19">
        <f t="shared" si="4"/>
        <v>69.7</v>
      </c>
      <c r="G98" s="19">
        <v>73.6</v>
      </c>
      <c r="H98" s="14">
        <f t="shared" si="5"/>
        <v>72.04</v>
      </c>
      <c r="I98" s="19">
        <v>15</v>
      </c>
      <c r="J98" s="22"/>
    </row>
    <row r="99" ht="35.1" customHeight="1" spans="1:10">
      <c r="A99" s="11">
        <v>16</v>
      </c>
      <c r="B99" s="19"/>
      <c r="C99" s="29" t="s">
        <v>143</v>
      </c>
      <c r="D99" s="19">
        <v>65</v>
      </c>
      <c r="E99" s="19">
        <v>7</v>
      </c>
      <c r="F99" s="19">
        <f t="shared" si="4"/>
        <v>72</v>
      </c>
      <c r="G99" s="19">
        <v>71.6</v>
      </c>
      <c r="H99" s="14">
        <f t="shared" si="5"/>
        <v>71.76</v>
      </c>
      <c r="I99" s="19">
        <v>16</v>
      </c>
      <c r="J99" s="22"/>
    </row>
    <row r="100" ht="35.1" customHeight="1" spans="1:10">
      <c r="A100" s="11">
        <v>17</v>
      </c>
      <c r="B100" s="19"/>
      <c r="C100" s="29" t="s">
        <v>144</v>
      </c>
      <c r="D100" s="19">
        <v>63</v>
      </c>
      <c r="E100" s="19">
        <v>5</v>
      </c>
      <c r="F100" s="19">
        <f t="shared" si="4"/>
        <v>68</v>
      </c>
      <c r="G100" s="19">
        <v>74</v>
      </c>
      <c r="H100" s="14">
        <f t="shared" si="5"/>
        <v>71.6</v>
      </c>
      <c r="I100" s="19">
        <v>17</v>
      </c>
      <c r="J100" s="22"/>
    </row>
    <row r="101" ht="35.1" customHeight="1" spans="1:10">
      <c r="A101" s="11">
        <v>18</v>
      </c>
      <c r="B101" s="19"/>
      <c r="C101" s="29" t="s">
        <v>145</v>
      </c>
      <c r="D101" s="19">
        <v>68</v>
      </c>
      <c r="E101" s="19"/>
      <c r="F101" s="19">
        <f t="shared" si="4"/>
        <v>68</v>
      </c>
      <c r="G101" s="19">
        <v>73.5</v>
      </c>
      <c r="H101" s="14">
        <f t="shared" si="5"/>
        <v>71.3</v>
      </c>
      <c r="I101" s="19">
        <v>18</v>
      </c>
      <c r="J101" s="22"/>
    </row>
    <row r="102" ht="35.1" customHeight="1" spans="1:10">
      <c r="A102" s="11">
        <v>19</v>
      </c>
      <c r="B102" s="19"/>
      <c r="C102" s="29" t="s">
        <v>146</v>
      </c>
      <c r="D102" s="19">
        <v>65</v>
      </c>
      <c r="E102" s="19">
        <v>4</v>
      </c>
      <c r="F102" s="19">
        <f t="shared" si="4"/>
        <v>69</v>
      </c>
      <c r="G102" s="19">
        <v>72.8</v>
      </c>
      <c r="H102" s="14">
        <f t="shared" si="5"/>
        <v>71.28</v>
      </c>
      <c r="I102" s="19">
        <v>19</v>
      </c>
      <c r="J102" s="22"/>
    </row>
    <row r="103" ht="35.1" customHeight="1" spans="1:10">
      <c r="A103" s="24">
        <v>20</v>
      </c>
      <c r="B103" s="25"/>
      <c r="C103" s="33" t="s">
        <v>147</v>
      </c>
      <c r="D103" s="25">
        <v>65.2</v>
      </c>
      <c r="E103" s="25">
        <v>2</v>
      </c>
      <c r="F103" s="25">
        <f t="shared" si="4"/>
        <v>67.2</v>
      </c>
      <c r="G103" s="25">
        <v>72.3</v>
      </c>
      <c r="H103" s="34">
        <f t="shared" si="5"/>
        <v>70.26</v>
      </c>
      <c r="I103" s="25">
        <v>20</v>
      </c>
      <c r="J103" s="38"/>
    </row>
    <row r="104" ht="35.1" customHeight="1" spans="1:10">
      <c r="A104" s="11">
        <v>21</v>
      </c>
      <c r="B104" s="12"/>
      <c r="C104" s="13" t="s">
        <v>148</v>
      </c>
      <c r="D104" s="12">
        <v>64.3</v>
      </c>
      <c r="E104" s="12">
        <v>3</v>
      </c>
      <c r="F104" s="12">
        <f t="shared" si="4"/>
        <v>67.3</v>
      </c>
      <c r="G104" s="12">
        <v>71.6</v>
      </c>
      <c r="H104" s="14">
        <f t="shared" si="5"/>
        <v>69.88</v>
      </c>
      <c r="I104" s="12">
        <v>21</v>
      </c>
      <c r="J104" s="22"/>
    </row>
    <row r="105" ht="35.1" customHeight="1" spans="1:10">
      <c r="A105" s="11">
        <v>22</v>
      </c>
      <c r="B105" s="12"/>
      <c r="C105" s="13" t="s">
        <v>149</v>
      </c>
      <c r="D105" s="12">
        <v>60</v>
      </c>
      <c r="E105" s="12">
        <v>7</v>
      </c>
      <c r="F105" s="12">
        <f t="shared" si="4"/>
        <v>67</v>
      </c>
      <c r="G105" s="12">
        <v>68</v>
      </c>
      <c r="H105" s="14">
        <f t="shared" si="5"/>
        <v>67.6</v>
      </c>
      <c r="I105" s="12">
        <v>22</v>
      </c>
      <c r="J105" s="22"/>
    </row>
    <row r="106" ht="33" customHeight="1" spans="1:10">
      <c r="A106" s="35" t="s">
        <v>150</v>
      </c>
      <c r="B106" s="35"/>
      <c r="C106" s="35"/>
      <c r="D106" s="36"/>
      <c r="E106" s="36"/>
      <c r="F106" s="36"/>
      <c r="G106" s="36"/>
      <c r="H106" s="36"/>
      <c r="I106" s="36"/>
      <c r="J106" s="36"/>
    </row>
    <row r="107" ht="33" customHeight="1" spans="1:10">
      <c r="A107" s="5"/>
      <c r="B107" s="5"/>
      <c r="C107" s="5"/>
      <c r="D107" s="37"/>
      <c r="E107" s="37"/>
      <c r="F107" s="37"/>
      <c r="G107" s="37"/>
      <c r="H107" s="37"/>
      <c r="I107" s="37"/>
      <c r="J107" s="39"/>
    </row>
    <row r="108" ht="33" customHeight="1" spans="1:10">
      <c r="A108" s="5"/>
      <c r="B108" s="5"/>
      <c r="C108" s="5"/>
      <c r="D108" s="37"/>
      <c r="E108" s="37"/>
      <c r="F108" s="37"/>
      <c r="G108" s="37"/>
      <c r="H108" s="37"/>
      <c r="I108" s="37"/>
      <c r="J108" s="39"/>
    </row>
    <row r="109" ht="33" customHeight="1" spans="1:10">
      <c r="A109" s="5"/>
      <c r="B109" s="5"/>
      <c r="C109" s="5"/>
      <c r="D109" s="37"/>
      <c r="E109" s="37"/>
      <c r="F109" s="37"/>
      <c r="G109" s="37"/>
      <c r="H109" s="37"/>
      <c r="I109" s="37"/>
      <c r="J109" s="39"/>
    </row>
    <row r="110" ht="33" customHeight="1" spans="1:10">
      <c r="A110" s="5"/>
      <c r="B110" s="5"/>
      <c r="C110" s="5"/>
      <c r="D110" s="37"/>
      <c r="E110" s="37"/>
      <c r="F110" s="37"/>
      <c r="G110" s="37"/>
      <c r="H110" s="37"/>
      <c r="I110" s="37"/>
      <c r="J110" s="39"/>
    </row>
    <row r="111" ht="33" customHeight="1" spans="1:10">
      <c r="A111" s="5"/>
      <c r="B111" s="5"/>
      <c r="C111" s="5"/>
      <c r="D111" s="37"/>
      <c r="E111" s="37"/>
      <c r="F111" s="37"/>
      <c r="G111" s="37"/>
      <c r="H111" s="37"/>
      <c r="I111" s="37"/>
      <c r="J111" s="39"/>
    </row>
    <row r="112" ht="33" customHeight="1" spans="1:10">
      <c r="A112" s="5"/>
      <c r="B112" s="5"/>
      <c r="C112" s="5"/>
      <c r="D112" s="37"/>
      <c r="E112" s="37"/>
      <c r="F112" s="37"/>
      <c r="G112" s="37"/>
      <c r="H112" s="37"/>
      <c r="I112" s="37"/>
      <c r="J112" s="39"/>
    </row>
    <row r="113" ht="33" customHeight="1" spans="1:10">
      <c r="A113" s="5"/>
      <c r="B113" s="5"/>
      <c r="C113" s="5"/>
      <c r="D113" s="37"/>
      <c r="E113" s="37"/>
      <c r="F113" s="37"/>
      <c r="G113" s="37"/>
      <c r="H113" s="37"/>
      <c r="I113" s="37"/>
      <c r="J113" s="39"/>
    </row>
    <row r="114" ht="33" customHeight="1" spans="1:10">
      <c r="A114" s="5"/>
      <c r="B114" s="5"/>
      <c r="C114" s="5"/>
      <c r="D114" s="37"/>
      <c r="E114" s="37"/>
      <c r="F114" s="37"/>
      <c r="G114" s="37"/>
      <c r="H114" s="37"/>
      <c r="I114" s="37"/>
      <c r="J114" s="39"/>
    </row>
    <row r="115" ht="33" customHeight="1" spans="1:10">
      <c r="A115" s="5"/>
      <c r="B115" s="5"/>
      <c r="C115" s="5"/>
      <c r="D115" s="37"/>
      <c r="E115" s="37"/>
      <c r="F115" s="37"/>
      <c r="G115" s="37"/>
      <c r="H115" s="37"/>
      <c r="I115" s="37"/>
      <c r="J115" s="39"/>
    </row>
    <row r="116" ht="33" customHeight="1" spans="1:10">
      <c r="A116" s="5"/>
      <c r="B116" s="5"/>
      <c r="C116" s="5"/>
      <c r="D116" s="37"/>
      <c r="E116" s="37"/>
      <c r="F116" s="37"/>
      <c r="G116" s="37"/>
      <c r="H116" s="37"/>
      <c r="I116" s="37"/>
      <c r="J116" s="39"/>
    </row>
    <row r="117" ht="33" customHeight="1" spans="1:10">
      <c r="A117" s="5"/>
      <c r="B117" s="5"/>
      <c r="C117" s="5"/>
      <c r="D117" s="37"/>
      <c r="E117" s="37"/>
      <c r="F117" s="37"/>
      <c r="G117" s="37"/>
      <c r="H117" s="37"/>
      <c r="I117" s="37"/>
      <c r="J117" s="39"/>
    </row>
    <row r="118" ht="33" customHeight="1" spans="1:10">
      <c r="A118" s="5"/>
      <c r="B118" s="5"/>
      <c r="C118" s="5"/>
      <c r="D118" s="37"/>
      <c r="E118" s="37"/>
      <c r="F118" s="37"/>
      <c r="G118" s="37"/>
      <c r="H118" s="37"/>
      <c r="I118" s="37"/>
      <c r="J118" s="39"/>
    </row>
    <row r="119" ht="33" customHeight="1" spans="1:10">
      <c r="A119" s="5"/>
      <c r="B119" s="5"/>
      <c r="C119" s="5"/>
      <c r="D119" s="37"/>
      <c r="E119" s="37"/>
      <c r="F119" s="37"/>
      <c r="G119" s="37"/>
      <c r="H119" s="37"/>
      <c r="I119" s="37"/>
      <c r="J119" s="39"/>
    </row>
  </sheetData>
  <sortState ref="C4:H18">
    <sortCondition ref="H4:H18" descending="1"/>
  </sortState>
  <mergeCells count="6">
    <mergeCell ref="A1:J1"/>
    <mergeCell ref="A2:J2"/>
    <mergeCell ref="A8:J8"/>
    <mergeCell ref="A72:J72"/>
    <mergeCell ref="A82:J82"/>
    <mergeCell ref="A106:J106"/>
  </mergeCells>
  <pageMargins left="0.433070866141732" right="0.47244094488189" top="0.47244094488189" bottom="0.669291338582677" header="0.511811023622047" footer="0.511811023622047"/>
  <pageSetup paperSize="9" scale="90" orientation="portrait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流水非无情</cp:lastModifiedBy>
  <dcterms:created xsi:type="dcterms:W3CDTF">2018-04-27T01:26:00Z</dcterms:created>
  <cp:lastPrinted>2023-02-25T10:32:00Z</cp:lastPrinted>
  <dcterms:modified xsi:type="dcterms:W3CDTF">2023-05-29T02:14:54Z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2E32DB094DD84FC8AF686E5C1CC08305</vt:lpwstr>
  </property>
</Properties>
</file>